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hidePivotFieldList="1" defaultThemeVersion="124226"/>
  <bookViews>
    <workbookView xWindow="0" yWindow="0" windowWidth="15960" windowHeight="11445" tabRatio="767"/>
  </bookViews>
  <sheets>
    <sheet name="2026" sheetId="35" r:id="rId1"/>
  </sheets>
  <definedNames>
    <definedName name="_xlnm._FilterDatabase" localSheetId="0" hidden="1">'2026'!$B$10:$H$1590</definedName>
    <definedName name="_xlnm.Print_Titles" localSheetId="0">'2026'!$9:$10</definedName>
    <definedName name="_xlnm.Print_Area" localSheetId="0">'2026'!$B$1:$H$1596</definedName>
  </definedNames>
  <calcPr calcId="162913"/>
</workbook>
</file>

<file path=xl/calcChain.xml><?xml version="1.0" encoding="utf-8"?>
<calcChain xmlns="http://schemas.openxmlformats.org/spreadsheetml/2006/main">
  <c r="H12" i="35" l="1"/>
  <c r="H1590" i="35" l="1"/>
</calcChain>
</file>

<file path=xl/sharedStrings.xml><?xml version="1.0" encoding="utf-8"?>
<sst xmlns="http://schemas.openxmlformats.org/spreadsheetml/2006/main" count="6096" uniqueCount="1727">
  <si>
    <t>тн</t>
  </si>
  <si>
    <t xml:space="preserve">Жидкий хлор </t>
  </si>
  <si>
    <t>Сода кальцинированная</t>
  </si>
  <si>
    <t>Хлорная известь</t>
  </si>
  <si>
    <t>тыс. л</t>
  </si>
  <si>
    <t>Бензин АИ-92</t>
  </si>
  <si>
    <t>Бензин АИ-95, 93</t>
  </si>
  <si>
    <t xml:space="preserve">Солидол </t>
  </si>
  <si>
    <t>Масло турбинное (Т30, ТП-30, ТП22, ТН)</t>
  </si>
  <si>
    <t>Масло гидравлическое ВМГЗ и другие подобные</t>
  </si>
  <si>
    <t>л</t>
  </si>
  <si>
    <t>Масло гидравлическое МГЕ 46В и другие подобные</t>
  </si>
  <si>
    <t>Смазка "ЦИАТИМ" и другие подобные</t>
  </si>
  <si>
    <t xml:space="preserve">Масло трансформаторное </t>
  </si>
  <si>
    <t>Моторное масло различных марок («Shell», "Shell Gadus S2 V100 3", Shell 5 W-30 Syntetic, «Wolf», "Лукойл", Mohhol SAE 75 W-90, Primus и другие )</t>
  </si>
  <si>
    <t>шт</t>
  </si>
  <si>
    <t>кг</t>
  </si>
  <si>
    <t>Тормозная жидкость</t>
  </si>
  <si>
    <t>Электролит, кислота аккумуляторная</t>
  </si>
  <si>
    <t>Сталь угловая (уголок) 25х25</t>
  </si>
  <si>
    <t>Сталь угловая (уголок) 40х40</t>
  </si>
  <si>
    <t>Сталь угловая (уголок) 45х45</t>
  </si>
  <si>
    <t>Сталь угловая (уголок) 50х50</t>
  </si>
  <si>
    <t>Сталь угловая (уголок) 60х60</t>
  </si>
  <si>
    <t>Сталь угловая (уголок) 63х63</t>
  </si>
  <si>
    <t>Сталь угловая (уголок) 75х75</t>
  </si>
  <si>
    <t xml:space="preserve">Сталь угловая (уголок) 100х100                            </t>
  </si>
  <si>
    <t>Сталь квадратная 22х22</t>
  </si>
  <si>
    <t>Сталь круглая (круг) нержавеющая D 30</t>
  </si>
  <si>
    <t>Сталь круглая (круг) нержавеющая D 50</t>
  </si>
  <si>
    <t>Сталь листовая (лист) толщиной 3 мм</t>
  </si>
  <si>
    <t>Сталь листовая (лист) толщиной 4 мм</t>
  </si>
  <si>
    <t>Сталь листовая (лист) толщиной 5 мм</t>
  </si>
  <si>
    <t>Сталь листовая (лист) толщиной 6 мм</t>
  </si>
  <si>
    <t>Сталь листовая (лист) толщиной 7 мм</t>
  </si>
  <si>
    <t>Сталь листовая (лист) толщиной 8 мм</t>
  </si>
  <si>
    <t>Сталь листовая (лист) толщиной 9 мм</t>
  </si>
  <si>
    <t>Сталь листовая (лист) толщиной 10 мм</t>
  </si>
  <si>
    <t>Сталь листовая (лист) толщиной 12 мм</t>
  </si>
  <si>
    <t>Сталь листовая (лист) толщиной 14 мм</t>
  </si>
  <si>
    <t xml:space="preserve">Сталь листовая (лист) толщиной 16 мм </t>
  </si>
  <si>
    <t>Сталь листовая (лист) толщиной 18 мм</t>
  </si>
  <si>
    <t>Сталь листовая (лист) толщиной 20 мм</t>
  </si>
  <si>
    <t>Сталь листовая (лист) толщиной 24 мм</t>
  </si>
  <si>
    <t>Сталь листовая (лист) толщиной 25 мм</t>
  </si>
  <si>
    <t>Сталь листовая (лист) толщиной 26 мм</t>
  </si>
  <si>
    <t>Сталь листовая (лист) толщиной 30 мм</t>
  </si>
  <si>
    <t>Сталь листовая (лист) толщиной 40 мм</t>
  </si>
  <si>
    <t>Сталь листовая (лист) толщиной 45 мм</t>
  </si>
  <si>
    <t>Сталь листовая (лист) толщиной 70 мм</t>
  </si>
  <si>
    <t xml:space="preserve">Полоса стальная разной толщины и размеров </t>
  </si>
  <si>
    <t>Лист стальной просечно-вытяжной</t>
  </si>
  <si>
    <t xml:space="preserve"> м²</t>
  </si>
  <si>
    <t>Шестигранник 14</t>
  </si>
  <si>
    <t>Шестигранник 16</t>
  </si>
  <si>
    <t>Шестигранник 24</t>
  </si>
  <si>
    <t>Шестигранник 27</t>
  </si>
  <si>
    <t>Шестигранник 32</t>
  </si>
  <si>
    <t>Шестигранник 36</t>
  </si>
  <si>
    <t>Шестигранник 41</t>
  </si>
  <si>
    <t>Канат стальной разных диаметров (трос)</t>
  </si>
  <si>
    <t>м</t>
  </si>
  <si>
    <t>Балка разных видов и размеров</t>
  </si>
  <si>
    <t>Швеллер разных размеров (номеров)</t>
  </si>
  <si>
    <t xml:space="preserve">Проволока стальная разных типов марок, разных диаметров (в т.ч. из нержавеющей стали (нержавеющая), арматурная, В-I, ВР-I, СВ, проволока для сварочных работ и др.) </t>
  </si>
  <si>
    <t>тн/м</t>
  </si>
  <si>
    <t xml:space="preserve">Проволока медная   </t>
  </si>
  <si>
    <t>Проволока вязальная</t>
  </si>
  <si>
    <t>Проволока колючая разных марок (в т.ч. "Кал-Кан", "Егоза" и др.)</t>
  </si>
  <si>
    <t>Кругляк чугунный</t>
  </si>
  <si>
    <t>Бронза (разная, разных диаметров)</t>
  </si>
  <si>
    <t>Медь (пруток медный, медный кругляк, круглый прокат, лист и др.) разных марок, разных диаметров, разной  длины, разных ГОСТов</t>
  </si>
  <si>
    <t>рул</t>
  </si>
  <si>
    <t>Болты, гайки М3</t>
  </si>
  <si>
    <t>Болты, гайки М5</t>
  </si>
  <si>
    <t>Болты, гайки М6</t>
  </si>
  <si>
    <t xml:space="preserve">Болты, гайки М8. </t>
  </si>
  <si>
    <t>Болты, гайки М10</t>
  </si>
  <si>
    <t>Болты, гайки М12</t>
  </si>
  <si>
    <t>Болты, гайки М14</t>
  </si>
  <si>
    <t>Болты, гайки М16</t>
  </si>
  <si>
    <t>Болты, гайки М18</t>
  </si>
  <si>
    <t>Болты, гайки М20</t>
  </si>
  <si>
    <t>Болты, гайки М22</t>
  </si>
  <si>
    <t>Болты, гайки  М24</t>
  </si>
  <si>
    <t>Болты, гайки  М27</t>
  </si>
  <si>
    <t xml:space="preserve">Болты, гайки  М30 </t>
  </si>
  <si>
    <t>Болты, гайки М42</t>
  </si>
  <si>
    <t>Болт  глухарь разных размеров</t>
  </si>
  <si>
    <t>Контрагайки из разного материала (сталь, оцинк.сталь, латун и др.), разного диаметра</t>
  </si>
  <si>
    <t>Крепежные изделия разных размеров (шайбы разные, шпильки, шурупы разные (в т.ч. шурупы-саморезы и др.), дюбеля разные (дюбель-гвозди, дюбель нейлон универсальный, дюбель хомут, дюбель пропиленовый и подобные) саморезы, патроны монтажные, заклепки, зажимы, клипсы, крепежные хомуты разного диаметра из разного материала, ремешки кабельные разных типов, размеров, навесы, уголки крепежные, талрепы и др.)</t>
  </si>
  <si>
    <t>Гвозди разные</t>
  </si>
  <si>
    <t xml:space="preserve">Анкерный болт с гайкой </t>
  </si>
  <si>
    <t>шт.</t>
  </si>
  <si>
    <t>Труба стальная бесшовная D 15</t>
  </si>
  <si>
    <t>Труба стальная бесшовная D 20</t>
  </si>
  <si>
    <t>Труба стальная бесшовная D 25</t>
  </si>
  <si>
    <t>Труба стальная бесшовная D 32</t>
  </si>
  <si>
    <t>Труба стальная бесшовная D 40</t>
  </si>
  <si>
    <t>Труба стальная бесшовная D  42</t>
  </si>
  <si>
    <t>Труба стальная бесшовная D 50</t>
  </si>
  <si>
    <t>Труба стальная бесшовная D 57</t>
  </si>
  <si>
    <t xml:space="preserve">Труба стальная бесшовная D 63 </t>
  </si>
  <si>
    <t xml:space="preserve">Труба стальная бесшовная D 76                   </t>
  </si>
  <si>
    <t>Труба стальная бесшовная D 89 (в т.ч. горячедеформированная, холоднодеформированная)</t>
  </si>
  <si>
    <t>Труба стальная бесшовная D 100</t>
  </si>
  <si>
    <t>Труба стальная бесшовная D 102</t>
  </si>
  <si>
    <t xml:space="preserve">Труба стальная бесшовная D 108   </t>
  </si>
  <si>
    <t>Труба стальная бесшовная D 133</t>
  </si>
  <si>
    <t>Труба стальная бесшовная D 159 (в т.ч. горячедеформированная, холоднодеформированная)</t>
  </si>
  <si>
    <t>Труба стальная бесшовная D 219 (в т.ч. горячедеформированная, холоднодеформированная)</t>
  </si>
  <si>
    <t>Труба стальная бесшовная D 400</t>
  </si>
  <si>
    <t>Труба стальная водогазопроводная D 15</t>
  </si>
  <si>
    <t>Труба стальная водогазопроводная D 20</t>
  </si>
  <si>
    <t>Труба стальная водогазопроводная D 25</t>
  </si>
  <si>
    <t>Труба стальная водогазопроводная D 32</t>
  </si>
  <si>
    <t>Труба стальная водогазопроводная D 40</t>
  </si>
  <si>
    <t>Труба стальная водогазопроводная D 50</t>
  </si>
  <si>
    <t>Труба стальная (электросварная)  прямошовная  D57</t>
  </si>
  <si>
    <t>Труба стальная (электросварная)  прямошовная   D76</t>
  </si>
  <si>
    <t>Труба стальная (электросварная)  прямошовная D 89</t>
  </si>
  <si>
    <t>Труба стальная (электросварная)  прямошовная D 100</t>
  </si>
  <si>
    <t>Труба стальная (электросварная)  прямошовная D 102</t>
  </si>
  <si>
    <t xml:space="preserve">Труба стальная (электросварная)  прямошовная D108 </t>
  </si>
  <si>
    <t>Труба стальная (электросварная)  прямошовная D 114</t>
  </si>
  <si>
    <t>Труба стальная (электросварная)  прямошовная D 159</t>
  </si>
  <si>
    <t>Труба стальная (электросварная)  прямошовная D 133</t>
  </si>
  <si>
    <t>Труба стальная (электросварная)  прямошовная D 219</t>
  </si>
  <si>
    <t>Труба стальная (электросварная)  прямошовная D 273</t>
  </si>
  <si>
    <t>Труба стальная (электросварная)  прямошовная D 325</t>
  </si>
  <si>
    <t>Труба стальная (электросварная)  прямошовная D 377</t>
  </si>
  <si>
    <t>Труба стальная (электросварная)  прямошовная D 420</t>
  </si>
  <si>
    <t>Труба стальная (электросварная)  прямошовная D 426</t>
  </si>
  <si>
    <t>Труба стальная (электросварная)  прямошовная D 530</t>
  </si>
  <si>
    <t>Труба стальная (электросварная)  прямошовная D 630</t>
  </si>
  <si>
    <t>Труба стальная (электросварная)  прямошовная D 720</t>
  </si>
  <si>
    <t>Труба стальная (электросварная)  прямошовная D 820</t>
  </si>
  <si>
    <t xml:space="preserve">Труба стальная (электросварная)  прямошовная D 1020 </t>
  </si>
  <si>
    <t>Труба стальная (электросварная)  прямошовная D 1200</t>
  </si>
  <si>
    <t>Труба стальная (электросварная)  прямошовная D 1500</t>
  </si>
  <si>
    <t>Труба стальная  нержавеющяя D 32</t>
  </si>
  <si>
    <t>Труба металлопластиковая, полипропиленовая, полиэтиленовая разных марок, типов D15</t>
  </si>
  <si>
    <t>м. п.</t>
  </si>
  <si>
    <t>Труба металлопластиковая, полиэтиленовая, полипропиленовая, разных марок, типов D20</t>
  </si>
  <si>
    <t>Труба металлопластиковая, полиэтиленовая полипропиленовая, разных марок, типов D25</t>
  </si>
  <si>
    <t>Труба металлопластиковая, полиэтиленовая, полипропиленовая разных марок, типов D32</t>
  </si>
  <si>
    <t>Труба металлопластиковая, полиэтиленовая, полипропиленовая разных марок, типов D40</t>
  </si>
  <si>
    <t>Труба металлопластиковая, полиэтиленовая, полипропиленовая разных марок, типов D50</t>
  </si>
  <si>
    <t>Труба металлопластиковая, полиэтиленовая, полипропиленовая разных марок, типов D100</t>
  </si>
  <si>
    <t>Труба  ПНД  ПЭ 100 SDR 11    D90х8,2</t>
  </si>
  <si>
    <t>Труба  ПНД ПЭ 100   SDR 11   D110х10</t>
  </si>
  <si>
    <t>Труба  ПНД ПЭ 100  SDR 17,6  D160х9,1;  SDR 17   D160х9,5</t>
  </si>
  <si>
    <t>м.п.</t>
  </si>
  <si>
    <t>Фасонные части трубопроводов из разных материалов (стальные, полипропиленовые, бронзовые и др. разных типов и диаметров, в т.ч: тройники разных диамеров и типоразмеров, редуктор-тройник разных диамеров и типоразмеров, переходы разных диаметров, переходники разных диаметров, резьбы, соединения с нарезной резьбой, фитинги, сгоны, крестовины, муфты разных диамеров и типоразмеров, полумуфты, полуотводы, угольники-отводы разных диаметров, отвод обжимной, адаптеры и т.д.)</t>
  </si>
  <si>
    <t>к-т</t>
  </si>
  <si>
    <t xml:space="preserve">Фланец плоский (приварной) D 32                   </t>
  </si>
  <si>
    <t>Фланец плоский (приварной) D 40</t>
  </si>
  <si>
    <t xml:space="preserve">Фланец плоский (приварной) D-50 </t>
  </si>
  <si>
    <t>Фланец плоский (приварной)   D 80</t>
  </si>
  <si>
    <t>Фланец плоский (приварной) D 65</t>
  </si>
  <si>
    <t xml:space="preserve">Фланец плоский (приварной) D-100 </t>
  </si>
  <si>
    <t xml:space="preserve">Фланец плоский (приварной)  D-150 </t>
  </si>
  <si>
    <t xml:space="preserve">Фланец плоский (приварной)  D-200 </t>
  </si>
  <si>
    <t xml:space="preserve">Фланец плоский (приварной) D-250 </t>
  </si>
  <si>
    <t xml:space="preserve">Фланец плоский (приварной) D-300 </t>
  </si>
  <si>
    <t xml:space="preserve">Фланец плоский (приварной) D-350 </t>
  </si>
  <si>
    <t xml:space="preserve">Фланец плоский (приварной) D-400 </t>
  </si>
  <si>
    <t>Фланец плоский (приварной)  D-426</t>
  </si>
  <si>
    <t xml:space="preserve">Фланец плоский (приварной) D-500 </t>
  </si>
  <si>
    <t xml:space="preserve">Фланец плоский (приварной)  D-600 </t>
  </si>
  <si>
    <t xml:space="preserve">Фланец плоский (приварной) D-800 </t>
  </si>
  <si>
    <t xml:space="preserve">Фланец плоский (приварной) D 1000 </t>
  </si>
  <si>
    <t>Фланец стальной D-75 для разъемных соединений полиэтиленовых (ПЭ), ПХВ труб (накидной, фиксирующий), макс рабочее давление 1,0/1,6 Мпа</t>
  </si>
  <si>
    <t>Фланец стальной D-90 для разъемных соединений полиэтиленовых (ПЭ), ПХВ труб (накидной, фиксирующий), макс рабочее давление 1,0/1,6 Мпа</t>
  </si>
  <si>
    <t>Фланец стальной D-110 для разъемных соединений полиэтиленовых труб (ПЭ), ПХВ труб (накидной, фиксирующий), макс рабочее давление 1,0/1,6 Мпа</t>
  </si>
  <si>
    <t>Фланец стальной D-150 для разъемных соединений полиэтиленовых труб (ПЭ), ПХВ труб (накидной, фиксирующий), макс рабочее давление 1,0/1,6 Мпа</t>
  </si>
  <si>
    <t>Фланец стальной D-160 для разъемных соединений полиэтиленовых труб (ПЭ), ПХВ труб (накидной, фиксирующий), макс рабочее давление 1,0/1,6 Мпа</t>
  </si>
  <si>
    <t>Фланец стальной D-200 для разъемных соединений полиэтиленовых труб (ПЭ), ПХВ труб (накидной, фиксирующий), макс рабочее давление 1,0/1,6 Мпа</t>
  </si>
  <si>
    <t>Фланец стальной D-225 для разъемных соединений полиэтиленовых труб (ПЭ), ПХВ труб (накидной, фиксирующий), макс рабочее давление 1,0/1,6 Мпа</t>
  </si>
  <si>
    <t>Фланец стальной D-350 для разъемных соединений полиэтиленовых труб (ПЭ), ПХВ труб (накидной, фиксирующий), макс рабочее давление 1,0/1,6 Мпа</t>
  </si>
  <si>
    <t>Фланец стальной D-355 для разъемных соединений полиэтиленовых труб (ПЭ), ПХВ труб (накидной, фиксирующий), макс рабочее давление 1,0/1,6 Мпа</t>
  </si>
  <si>
    <t>Фланец стальной  D-400 для разъемных соединений полиэтиленовых труб (ПЭ), ПХВ труб (накидной, фиксирующий), макс рабочее давление 1,0/1,6 Мпа</t>
  </si>
  <si>
    <t>Фланец стальной D-500 для разъемных соединений полиэтиленовых труб (ПЭ), ПХВ труб (накидной, фиксирующий), макс рабочее давление 1,0/1,6 Мпа</t>
  </si>
  <si>
    <t>Фланец стальной D-560 для разъемных соединений полиэтиленовых труб (ПЭ), ПХВ труб (накидной, фиксирующий), макс рабочее давление 1,0/1,6 Мпа</t>
  </si>
  <si>
    <t>Фланец стальной D-600 для разъемных соединений полиэтиленовых труб (ПЭ), ПХВ труб (накидной, фиксирующий), макс рабочее давление 1,0/1,6 Мпа</t>
  </si>
  <si>
    <t>Фланец стальной D-630 для разъемных соединений полиэтиленовых труб (ПЭ), ПХВ труб (накидной, фиксирующий), макс рабочее давление 1,0/1,6 Мпа</t>
  </si>
  <si>
    <t>Отвод стальной разных типов, марок ГОСТов, (угла кривоизогнутости и радиуса кривизны) D 32</t>
  </si>
  <si>
    <t>Отвод стальной разных типов, марок ГОСТов, (угла кривоизогнутости и радиуса кривизны) D 40</t>
  </si>
  <si>
    <t>Отвод стальной разных типов, марок ГОСТов, (угла кривоизогнутости и радиуса кривизны) D 50</t>
  </si>
  <si>
    <t>Отвод стальной разных типов, марок ГОСТов, (угла кривоизогнутости и радиуса кривизны) D 57</t>
  </si>
  <si>
    <t>Отвод стальной разных типов, марок ГОСТов, (угла кривоизогнутости и радиуса кривизны) D76</t>
  </si>
  <si>
    <t>Отвод стальной разных типов, марок ГОСТов, (угла кривоизогнутости и радиуса кривизны) D 89</t>
  </si>
  <si>
    <t>Отвод стальной разных типов, марок ГОСТов, (угла кривоизогнутости и радиуса кривизны) D 108</t>
  </si>
  <si>
    <t>Отвод стальной разных типов, марок ГОСТов, (угла кривоизогнутости и радиуса кривизны) D 114</t>
  </si>
  <si>
    <t>Отвод стальной разных типов, марок ГОСТов, (угла кривоизогнутости и радиуса кривизны) D 150</t>
  </si>
  <si>
    <t>Отвод стальной разных типов, марок ГОСТов, (угла кривоизогнутости и радиуса кривизны) D 159</t>
  </si>
  <si>
    <t>Отвод стальной разных типов, марок ГОСТов, (угла кривоизогнутости и радиуса кривизны) D 200</t>
  </si>
  <si>
    <t>Отвод стальной разных типов, марок ГОСТов, (угла кривоизогнутости и радиуса кривизны) D 219</t>
  </si>
  <si>
    <t>Отвод стальной разных типов, марок ГОСТов, (угла кривоизогнутости и радиуса кривизны) D 250</t>
  </si>
  <si>
    <t>Отвод стальной разных типов, марок ГОСТов, (угла кривоизогнутости и радиуса кривизны) D 273</t>
  </si>
  <si>
    <t>Отвод стальной разных типов, марок ГОСТов, (угла кривоизогнутости и радиуса кривизны) D 300</t>
  </si>
  <si>
    <t>Отвод стальной разных типов, марок ГОСТов, (угла кривоизогнутости и радиуса кривизны) D 325</t>
  </si>
  <si>
    <t>Отвод стальной разных типов, марок ГОСТов, (угла кривоизогнутости и радиуса кривизны) D 400</t>
  </si>
  <si>
    <t>Отвод стальной разных типов, марок ГОСТов, (угла кривоизогнутости и радиуса кривизны) D 426</t>
  </si>
  <si>
    <t>Отвод стальной разных типов, марок ГОСТов, (угла кривоизогнутости и радиуса кривизны) D 600</t>
  </si>
  <si>
    <t>Отвод стальной разных типов, марок ГОСТов, (угла кривоизогнутости и радиуса кривизны) D 800</t>
  </si>
  <si>
    <t>Отвод стальной разных типов, марок ГОСТов, (угла кривоизогнутости и радиуса кривизны) D 530</t>
  </si>
  <si>
    <t>Отвод стальной разных типов, марок ГОСТов, (угла кривоизогнутости и радиуса кривизны) D 630</t>
  </si>
  <si>
    <t>Отвод стальной разных типов, марок ГОСТов, (угла кривоизогнутости и радиуса кривизны) D 820</t>
  </si>
  <si>
    <t>Задвижка D 50 Ру10/16  кгс/см² (чугунная 30ч6бр, 31ч6бр клиновая, параллельная с выдвижным шпинделем фланцевая; с обрезиненным клином 30ч39р, FАF6000, FАF6100, FАF6110)</t>
  </si>
  <si>
    <t>Задвижка D 80 Ру10/16 кгс/см² (чугунная 30ч6бр, 31ч6бр клиновая, параллельная с выдвижным шпинделем фланцевая; с обрезиненным клином 30ч39р, FАF6000, FАF6100, FАF6110)</t>
  </si>
  <si>
    <t>Задвижка D 100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</si>
  <si>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125 Ру10/16 кгс/см²( чугунная 30ч6бр, 31ч6бр клиновая, параллельная с выдвижным шпинделем фланцевая,  FАF6000, FАF6100, FАF6110) </t>
  </si>
  <si>
    <t>Задвижка чугунная 30ч 530бр, 30ч15бр, 30ч515бр клиновая, параллельная  с невыдвижным шпинделем фланцевая Ру10 кгс/см²  D 600</t>
  </si>
  <si>
    <t>Задвижка D 200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</si>
  <si>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250  Ру10/16кгс/см²  (чугунная 30ч6бр, 31ч6бр клиновая, параллельная с выдвижным шпинделем фланцевая; с обрезиненным клином 30ч39р, FАF6000, FАF6100, FАF6110) </t>
  </si>
  <si>
    <t>Задвижка D 300  Ру10/16 кгс/см²  ( чугунная 30ч6бр, 31ч6бр клиновая, параллельная с выдвижным шпинделем фланцевая; с обрезиненным клином 30ч39р, FАF6000, FАF6100, FАF6110)</t>
  </si>
  <si>
    <t>Задвижка чугунная 30ч6бр, 31ч6бр клиновая, параллельная с выдвижным шпинделем фланцевая Ру10 кгс/см²  D 350</t>
  </si>
  <si>
    <t xml:space="preserve">Задвижка чугунная 30ч6бр, 31ч6бр клиновая, параллельная с выдвижным шпинделем фланцевая Ру10 кгс/см²  D 400 </t>
  </si>
  <si>
    <t>Задвижка чугунная 30ч 530бр, 30ч515бр, 30ч15бр, 30ч330бр клиновая, параллельная   с невыдвижным шпинделем фланцевая Ру10 кгс/см²  D 800</t>
  </si>
  <si>
    <t>Задвижка чугунная  Ру2,5 кгс/см² D 800</t>
  </si>
  <si>
    <t>Задвижка чугунная 30ч906бр, 31ч906бр, параллельная с выдвыжным шпинделем фланцевая под электропривод Ру10кгс/см²   D 100</t>
  </si>
  <si>
    <t>Задвижка чугунная 30ч906бр, 31ч906бр параллельная с выдвыжным шпинделем фланцевая под электропривод Ру10кгс/см²   D 150</t>
  </si>
  <si>
    <t>Задвижка чугунная 30ч906бр, 31ч906бр параллельная с выдвыжным шпинделем фланцевая под электропривод Ру10кгс/см²   D 200</t>
  </si>
  <si>
    <t>Задвижка чугунная 30ч906бр, 31ч906бр параллельная с выдвыжным шпинделем фланцевая под электропривод Ру10кгс/см²   D 300</t>
  </si>
  <si>
    <t>Задвижка чугунная 30ч906бр, 31ч906бр параллельная с выдвыжным шпинделем фланцевая под электропривод Ру10кгс/см²   D 400</t>
  </si>
  <si>
    <t>Задвижка чугунная 30ч915бр, 30ч930бр параллельная (клиновая) с невыдвижным шпинделем фланцевая Ру10 кгс/см²  D 500 или 30ч906бр параллельная с выдвыжным шпинделем фланцевая под электропривод Ру10 кгс/см²  D 500</t>
  </si>
  <si>
    <t>Задвижка чугунная 30ч925бр, 30ч930бр параллельная (клиновая) с невыдвижным шпинделем фланцевая Ру10 кгс/см² D 600 под электропривод или 30ч906бр параллельная с выдвыжным шпинделем фланцевая под электропривод Ру10 кгс/см² D 600</t>
  </si>
  <si>
    <t>Задвижка чугунная 30ч915бр, 30ч930бр параллельная с невыдвижным шпинделем фланцевая Ру10 кгс/см² D 800 под электропривод или 30ч906бр параллельная с выдвыжным шпинделем фланцевая под электропривод Ру10 кгс/см² D 800</t>
  </si>
  <si>
    <t>Задвижка чугунная 30ч930бр параллельная (клиновая) с невыдвижным шпинделем фланцевая Ру10 кгс/см² D 1000 под электропривод или 30ч906бр параллельная с выдвыжным шпинделем фланцевая под электропривод Ру10 кгс/см² D 1000</t>
  </si>
  <si>
    <t>Задвижка стальная разных типов (30с15нж; 30с18нж; 30с41нж; 30с99нж; 31с45нж; ЗМС, 30с941нж, 30с964нж и другие), марок Ду 50 (с КОФ) Ру16 кгс/см</t>
  </si>
  <si>
    <t xml:space="preserve">Задвижка 30с 41нж Ду 80 Ру16 кгс/см² </t>
  </si>
  <si>
    <t xml:space="preserve">Задвижка 30с 41нж Ду 100 Ру16 кгс/см² </t>
  </si>
  <si>
    <t>Задвижка стальная разных типов (30с15нж; 30с18нж; 30с41нж; 30с99нж; 31с45нж; ЗМС, 30с941нж, 30с964нж и другие), марок Ду 150 (с КОФ) Ру16 кгс/см</t>
  </si>
  <si>
    <t xml:space="preserve">Задвижка стальная разных типов (30с941нж, 30с964нж и другие) клиновая литая с выдвижным шпинделем фланцевая под электропривод Ру 16 кгс/см² D 500 </t>
  </si>
  <si>
    <t>Задвижка стальная (30с941нж, 30с964нж и другие) клиновая литая с выдвижным шпинделем фланцевая под электропривод Ру 16 кгс/см² D 600</t>
  </si>
  <si>
    <t>Задвижка гумированная Ру10 (1МПА) D 50 FAF</t>
  </si>
  <si>
    <t>Задвижка гумированная Ру10 (1МПА) D 80 FAF</t>
  </si>
  <si>
    <t>Задвижка гумированная Ру10 (1МПА) D 100 FAF</t>
  </si>
  <si>
    <t>Задвижка шиберная (ножевая) D 150</t>
  </si>
  <si>
    <t>Вентиль (клапан запорный) чугунный Ру 10/16 кгс/см²  D 15 разных типов, марок</t>
  </si>
  <si>
    <t>Вентиль (клапан запорный) чугунный Ру 10/16 кгс/см²  D 20 разных типов, марок</t>
  </si>
  <si>
    <t>Вентиль (клапан запорный) чугунный Ру 10/16 кгс/см²  D 25 разных типов,марок</t>
  </si>
  <si>
    <t>Вентиль (клапан запорный) чугунный Ру 10/16 кгс/см²  D 32 разных типов, марок</t>
  </si>
  <si>
    <t>Вентиль (клапан запорный) чугунный Ру 10/16 кгс/см²   D 40 разных типов, марок</t>
  </si>
  <si>
    <t>Вентиль (клапан запорный) чугунный Ру 10/16 кгс/см²   D 50 разных типов, марок</t>
  </si>
  <si>
    <t>Вентиль (клапан запорный) чугунный Ру 10/16 кгс/см²   D 100 разных типов, марок</t>
  </si>
  <si>
    <t>Вентиль (клапан запорный) чугунный Ру 10/16 кгс/см²   D150 разных типов, марок</t>
  </si>
  <si>
    <t xml:space="preserve">Вентиль (клапан) гумированный (мембранный футерованный) разных типов, марок Ру 10/16 кгс/см²   D80 </t>
  </si>
  <si>
    <t>Вентиль (клапан) гумированный (мембранный футерованный) разных типов, марок Ру 10/16 кгс/см²   D 100</t>
  </si>
  <si>
    <t>Вентиль (клапан) гумированный (мембранный футерованный) разных типов, марок Ру 10/16 кгс/см²   D 150</t>
  </si>
  <si>
    <t>Вентиль бронзовый (клапан  запорный) Ру 10/16 кгс/см² D 15 разных типов, марок</t>
  </si>
  <si>
    <t>Вентиль бронзовый (клапан  запорный) Ру 10/16 кгс/см² D 20 разных типов, марок</t>
  </si>
  <si>
    <t>Вентиль бронзовый (клапан  запорный) Ру 10/16 кгс/см² D 50 разных типов, марок</t>
  </si>
  <si>
    <t>Вентиль бронзовый (клапан  запорный) Ру 10/16 кгс/см² D 32 разных типов, марок</t>
  </si>
  <si>
    <t>Вентиль бронзовый (клапан  запорный) Ру 10/16 кгс/см² D 40 разных типов, марок</t>
  </si>
  <si>
    <t>Вентили шаровые различных марок и диаметров</t>
  </si>
  <si>
    <t>Затвор поворотный дисковый Ру10/16 кгс/см²  D (DN) 50мм разных типов, марок</t>
  </si>
  <si>
    <t>Затвор поворотный дисковый Ру10/16 кгс/см²  D (DN) 65мм разных типов, марок</t>
  </si>
  <si>
    <t>Затвор поворотный дисковый Ру10/16 кгс/см²  D (DN) 80мм разных типов, марок</t>
  </si>
  <si>
    <t>Затвор поворотный дисковый Ру10/16 кгс/см²  D 100 мм разных типов, марок</t>
  </si>
  <si>
    <t>Затвор поворотный дисковый Ру10/16 кгс/см²  D 200 мм разных типов, марок</t>
  </si>
  <si>
    <t>Затвор поворотный дисковый Ру10/16 кгс/см²  D 500 мм разных типов, марок</t>
  </si>
  <si>
    <t>Затвор поворотный дисковый Ру10/16 кгс/см²  D 600 мм разных типов, марок</t>
  </si>
  <si>
    <t>Затвор поворотный дисковый Ру10/16 кгс/см²  D 800 мм разных типов, марок</t>
  </si>
  <si>
    <t xml:space="preserve">Затвор поворотный дисковый 32ч906бр, 32ч926р  Ру 10/16  кгс/см²    D 300 с  электроприводом </t>
  </si>
  <si>
    <t xml:space="preserve">Затвор поворотный дисковый 32ч906бр, 32ч926р  Ру 10/16  кгс/см²    D 400 с  электроприводом </t>
  </si>
  <si>
    <t xml:space="preserve">Затвор поворотный дисковый 32ч906бр, 32ч926р  Ру 10/16  кгс/см²    D 500 с  электроприводом </t>
  </si>
  <si>
    <t>Затвор поворотный дисковый 32ч906бр, 32ч926р  Ру 10/16  кгс/см²    D 600 с электроприводом</t>
  </si>
  <si>
    <t>Затвор поворотный дисковый 32ч906бр, 32ч926р  Ру 10/16  кгс/см²    D 800 с электроприводом</t>
  </si>
  <si>
    <t>Клапан обратный  D 40 Ру 10/16 кгс/см² разных типов, марок</t>
  </si>
  <si>
    <t xml:space="preserve">Клапан обратный  D 50 Ру 10/16 кгс/см² разных типов, марок </t>
  </si>
  <si>
    <t xml:space="preserve">Клапан обратный  D65 Ру 10/16 кгс/см² разных типов, марок </t>
  </si>
  <si>
    <t xml:space="preserve">Клапан обратный D 80 Ру 10/16 кгс/см² разных типов, марок </t>
  </si>
  <si>
    <t>Клапан обратный D 100 Ру 10/16 кгс/см² разных типов, марок</t>
  </si>
  <si>
    <t xml:space="preserve">Клапан обратный D 150 Ру 10/16 кгс/см² разных типов, марок </t>
  </si>
  <si>
    <t>Клапан обратный D 200 Ру 10/16 кгс/см² разных типов, марок</t>
  </si>
  <si>
    <t xml:space="preserve">Клапан обратный D 250  Ру 10/16 кгс/см² разных типов, марок </t>
  </si>
  <si>
    <t>Клапан обратный D 300  Ру 10/16 кгс/см² разных типов, марок</t>
  </si>
  <si>
    <t xml:space="preserve">Клапан обратный D 400  Ру 10/16 кгс/см² разных типов, марок </t>
  </si>
  <si>
    <t xml:space="preserve">Клапан обратный D 500 Ру 10/16 кгс/см² разных типов, марок </t>
  </si>
  <si>
    <t xml:space="preserve">Клапан обратный D 1000 Ру 10/16 кгс/см² разных типов, марок </t>
  </si>
  <si>
    <t xml:space="preserve">Гидрозатворы, герметизаторы разных диаметров, пробки пневматические: складные, нагнетательные (пневмозаглушки) (для перекрытия канализационных труб) разных типов, марок </t>
  </si>
  <si>
    <t>Заглушки стальные приварные разных диаметров</t>
  </si>
  <si>
    <t>Кран трех-ходовой разных видов, типов, марок, разных диаметров</t>
  </si>
  <si>
    <t>Кран Маевского</t>
  </si>
  <si>
    <t>Шаровый  кран разных типов марок D 15</t>
  </si>
  <si>
    <t>Шаровый кран разных типов марок D 20</t>
  </si>
  <si>
    <t>Шаровый кран разных типов марок D 25</t>
  </si>
  <si>
    <t>Шаровый кран разных типов марок D 32</t>
  </si>
  <si>
    <t>Шаровый кран разных типов марок D 40</t>
  </si>
  <si>
    <t>Шаровый кран разных типов марок D 50</t>
  </si>
  <si>
    <t>Шаровый кран разных типов марок D 80</t>
  </si>
  <si>
    <t>Шаровый кран разных типов марок D100</t>
  </si>
  <si>
    <t xml:space="preserve">Электроды для сварки стали разных типов,  марок  </t>
  </si>
  <si>
    <t xml:space="preserve">Электроды для сварки чугуна разных типов,  марок </t>
  </si>
  <si>
    <t xml:space="preserve">Электроды для нержавеющей стали разных типов,  марок </t>
  </si>
  <si>
    <t>Кислород</t>
  </si>
  <si>
    <t>Газ сжиженный (пропан)</t>
  </si>
  <si>
    <t>Углекислота</t>
  </si>
  <si>
    <t>Карбид</t>
  </si>
  <si>
    <t>Асбест листовой (асбокартон)</t>
  </si>
  <si>
    <t>Асбест шнуровой (асбошнур)</t>
  </si>
  <si>
    <t>Баббит Б-83</t>
  </si>
  <si>
    <t>Безасбестовые уплотнительнительные материалы из терморасширенного графита "GP 901" сечением от 3 до 50 мм</t>
  </si>
  <si>
    <t>шт, тюб</t>
  </si>
  <si>
    <t>Лен сантехнический, лента ФУМ</t>
  </si>
  <si>
    <t>Лента конвейерная (транспортерная) разных типов, ГОСТов</t>
  </si>
  <si>
    <t>Паронит (разной толщины и разных ГОСТов )</t>
  </si>
  <si>
    <t>Резина сырая вулканизационная</t>
  </si>
  <si>
    <t>Сальниковая набивка разная: разных диаметров, видов, типов, марок, наименований</t>
  </si>
  <si>
    <t>Техническая резина (техпластина ) различной толщины, резина маслостойкая, маслобензостойкая различной толщины</t>
  </si>
  <si>
    <t>Торцевое уплотнение разное (в т.ч. BBVP,DBUE)</t>
  </si>
  <si>
    <t xml:space="preserve">Фторопласт (разный) </t>
  </si>
  <si>
    <t>Холодная сварка (рем. стержни), двухкомпанентные пластичные клеи различных марок</t>
  </si>
  <si>
    <t>Шнур резиновый</t>
  </si>
  <si>
    <t>Алебастр, гипс, шпатлевка разных типов  и другие подобные материалы</t>
  </si>
  <si>
    <t>т</t>
  </si>
  <si>
    <t xml:space="preserve">Бетон </t>
  </si>
  <si>
    <t>куб м</t>
  </si>
  <si>
    <t>Битум</t>
  </si>
  <si>
    <t>Биты разные (РН-2*65, Н3, Н2, 10*50Б и другие)</t>
  </si>
  <si>
    <t>м²</t>
  </si>
  <si>
    <t>Доска обрезная, необрезная, шпунтованная</t>
  </si>
  <si>
    <t xml:space="preserve">Железо оцинкованное </t>
  </si>
  <si>
    <t>лист</t>
  </si>
  <si>
    <t>Известь (гашенная, негашенная)</t>
  </si>
  <si>
    <t>Клей разный (в т.ч.клей для лобовых стекол )</t>
  </si>
  <si>
    <t>Краски и эмали различных типов и цветов</t>
  </si>
  <si>
    <t>Кузбаслак</t>
  </si>
  <si>
    <t>Линолеум</t>
  </si>
  <si>
    <t>Маты минераловатные, прошивные на металлической сетке, минвата, теплоизоляция типа изовер, изовер классик и тому подобные</t>
  </si>
  <si>
    <t xml:space="preserve">Монтажная пена </t>
  </si>
  <si>
    <t>Олифа</t>
  </si>
  <si>
    <t>Песок разных пород</t>
  </si>
  <si>
    <t>Пинетрон, Пенетрон, Пенекрит, Пенеплаг, Адмикс, Акватрон, Гидротекс и другие подобные</t>
  </si>
  <si>
    <t>Раствор готовый  цементный (кладочный), пескобетон</t>
  </si>
  <si>
    <t>Растворители разные, уайт-спирит, сольвент и подобные</t>
  </si>
  <si>
    <t>Рубероид разных марок (толь)</t>
  </si>
  <si>
    <t>Рукан 31СКПн, стеклокром ХКП, бикрост ТКП</t>
  </si>
  <si>
    <t>Рукан 31СПП, стеклокром ХПП, бикрост ТПП</t>
  </si>
  <si>
    <t>Сантехнические приборы: раковины, мойки, унитазы, смывные бачки, смесители, обвязка к мойке, сифон различного типа, гофры различного типа и диаметра, сифон-гофры и другие и запасные части к ним (кран-буксы, прокладки, манжеты разные, комплект зап.частей к смывному бачку, клапан, поплавок, гармошка, сиденье к унитазу, соединитель для смесителя, обводное колено разных диаметров и другие )</t>
  </si>
  <si>
    <t>Силикон разный</t>
  </si>
  <si>
    <t>Скоч двухсторонний</t>
  </si>
  <si>
    <t>Фанера</t>
  </si>
  <si>
    <t>Щебень, природный камень (для строительных целей)</t>
  </si>
  <si>
    <t>Блоки фундаментные ФБС различного размера и назначения</t>
  </si>
  <si>
    <t>Кольца железобетонные, бетонные разного типа, марки,  вида, размера, назначения</t>
  </si>
  <si>
    <t>Кольцо доборное (опорное)</t>
  </si>
  <si>
    <t>Крышка тюбинга</t>
  </si>
  <si>
    <t xml:space="preserve">Крышки КЛ 086 </t>
  </si>
  <si>
    <t>Лотки железобетонные</t>
  </si>
  <si>
    <t>Люки смотровых колодцев из полимерно-песчанной композиции разных типов</t>
  </si>
  <si>
    <t>Люки смотровых колодцев из чугуна разных типов</t>
  </si>
  <si>
    <t xml:space="preserve">Нестандартные железобетонные изделия </t>
  </si>
  <si>
    <t xml:space="preserve">Пескоблок </t>
  </si>
  <si>
    <t>Плита днища разных типов, марок, размеров (камеры, тюбинга, колодца, траншеи и др.)</t>
  </si>
  <si>
    <t>шт/м²</t>
  </si>
  <si>
    <t xml:space="preserve">Тюбинг  </t>
  </si>
  <si>
    <t xml:space="preserve">Водоразборные колонки </t>
  </si>
  <si>
    <t>Металлорукав различных диаметров, гофро труба изоляционная</t>
  </si>
  <si>
    <t>Автоматический самопишущий прибор (КСМ, КСД и другие подобного типа)</t>
  </si>
  <si>
    <t>Амперметры различного типа и номинала (в т.ч. килоамперметры)</t>
  </si>
  <si>
    <t>Аппарат пускорегулирующий (дроссель, балласник и.т.д.) к  лампам различного типа (в т.ч. ртутным, люминисцентным и др.) и различной мощности</t>
  </si>
  <si>
    <t>Арматура к проводу СИП (гильзы, соединители, держатели);Зажимы для крепления(анкерный, анкерный клиновой, поддерживающий, промежуточный,ответвительный, плашечный,соединительный, прокалывающий, болтовой); Анкерные кронштейны различных типов, крюки монтажные;Крепежные изделия для крепления СИП(металлическая лента, скрепа, фасадные крепления, дистанционный фиксатор, стяжные ремешки, защитные колпачки)</t>
  </si>
  <si>
    <t>Блок путевых выключателей</t>
  </si>
  <si>
    <t>Блок защиты разных типов, марок</t>
  </si>
  <si>
    <t>Вилки различных типов и назначения (телефонная, электрическая, кабельная и др)</t>
  </si>
  <si>
    <t>Вольтметры различного типа и номинала (в т.ч. ампервольтметры)</t>
  </si>
  <si>
    <t>Гетинакс различного типа и толщины (листовой и.т.д)</t>
  </si>
  <si>
    <t>кг/м²</t>
  </si>
  <si>
    <t>Гильзы алюминиевые, медные, изолированные герметичные к поводам СИП различных типов, марок, диаметров и сечения</t>
  </si>
  <si>
    <t>Индикаторы разных типов и назначения (ИЧ 0 -10мм, ИДО-05 и др)</t>
  </si>
  <si>
    <t>Кабель силовой различных марок, типов, сечений, напряжения 2-х жилный</t>
  </si>
  <si>
    <t>Кабель силовой различных марок, типов, сечений, напряжения 4-х жилный</t>
  </si>
  <si>
    <t>Кабель телефонный различных марок, типов, сечений, количесва жил (в т.ч. Cable UTP Cat.5)</t>
  </si>
  <si>
    <t>Клемники различных видов и типов</t>
  </si>
  <si>
    <t>Комплектующие к маслянным выключателям (гибкая медная связь, розетки, тяги и.т.д.)</t>
  </si>
  <si>
    <t>Комплектующие к приводам маслянных выключателей различного типа и назначения</t>
  </si>
  <si>
    <t>Конденсаторы различного типа</t>
  </si>
  <si>
    <t xml:space="preserve">Контакторы  различного типа </t>
  </si>
  <si>
    <t>Лампа для приборов КИП, шахтерских фонарей, сигнальные, коммутаторные различного типа, размера цоколя</t>
  </si>
  <si>
    <t>Лампы  газоразрядные ксеоновые высокого давления (ДКсТ-20000Вт и др.)</t>
  </si>
  <si>
    <t>Лампы  ДРЛ, ДРВ различной мощности</t>
  </si>
  <si>
    <t>Лампы люминисцентные различных типов и мощности</t>
  </si>
  <si>
    <t>Лампы ручная переносная с защитной сеткой различных марок</t>
  </si>
  <si>
    <t>Мегаомметры различных типов</t>
  </si>
  <si>
    <t>Наконечники алюминиевые, медные, медно-алюминевые  различного сечения</t>
  </si>
  <si>
    <t>Переносные заземления различного сечения и назначения</t>
  </si>
  <si>
    <t>Планетарный редуктор под электроприводы разных типов (типы: А, Б, В, Г, Д)</t>
  </si>
  <si>
    <t>Посты, пульты, ключи, кнопки управления различного типа</t>
  </si>
  <si>
    <t xml:space="preserve">Предохранители (плавкие вставки) различного напряжения, тока, типа (ПН, ПТ и.т.д) </t>
  </si>
  <si>
    <t>Приборы радио-измерительные электронные различного типа (в т.ч. частотомер, осциллограф, генератор, программатор для радиостанций, измеритель нелинейных искажений, измеритель КСВ и другие измерители различных типов и назначения)</t>
  </si>
  <si>
    <t>Провод различных типов, марок, видов, сечения, напряжения, количества жил</t>
  </si>
  <si>
    <t xml:space="preserve">Пускатели различного типа и величины </t>
  </si>
  <si>
    <t>Разрядники различного типа</t>
  </si>
  <si>
    <t>Разъемы  различных типов и назначения, коннекторы (сonnector) различных типов и назначения, сокеты различных типов, корпуса для разъемов различного типа</t>
  </si>
  <si>
    <t>Резисторы сопротивления и потенциометры различного типа и номиналов</t>
  </si>
  <si>
    <t>Реле различных типов и назначений (в т.ч. реле давления, тепловые, времени, фотореле и другие)</t>
  </si>
  <si>
    <t>Розетки различного типа, напряжения и тока; телефонные; розетка RJ45 Cat. 5е 110 (в т.ч. 1 и 2-х портовые) и другие</t>
  </si>
  <si>
    <t>Рубильник (ящик) различного тока, типа (ЯРП, ЯРВ, ЯБПВУ и.т.п.)</t>
  </si>
  <si>
    <t>Светильники, светильники-переноски различного типа, марки, длины</t>
  </si>
  <si>
    <t>Светосигнальная арматура различных типов</t>
  </si>
  <si>
    <t>Силовые трансформаторы, трансформаторы тока и  напряжения  различного типа; понижающие различных видов, типов, марок, мощности и напряжения</t>
  </si>
  <si>
    <t>Стартер для люминесцентной лампы различного типа, напряжения и мощности</t>
  </si>
  <si>
    <t>Текстолит, стеклотестолит круглый различного диаметра, листовой различного типа и толщины</t>
  </si>
  <si>
    <t>Термометры различного типа и назначения (в т.ч. манометрические термометры)</t>
  </si>
  <si>
    <t>Тросик гибкий стальной (d 3-5)</t>
  </si>
  <si>
    <t>Трубка изоляционная, термоусаживающаяся (ТУТ) из различных материалов, различных типов, видов, марок, типаразмеров, диаметров, толщины, разного давления</t>
  </si>
  <si>
    <t>Трубка медная различных диаметров</t>
  </si>
  <si>
    <t>Указатели напряжения до и свыше 1000 В</t>
  </si>
  <si>
    <t>Фен промышленный</t>
  </si>
  <si>
    <t>Шкаф (пункт) силовой, распределительный, управления - различных типов, марок (ШР, ШРС, ПР,СПМ, ШУ и др.)</t>
  </si>
  <si>
    <t>Щетки для электрических машин различного типа</t>
  </si>
  <si>
    <t>Щиток освещения, электроустановочный различных марок, типов</t>
  </si>
  <si>
    <t>DIN-рейка(дин-рейка) различных типов и марок</t>
  </si>
  <si>
    <t>Электроводонагреватели разных типов, марок, производителей</t>
  </si>
  <si>
    <t>Припой марки А, припой оловянно-свинцовый ПОС, олово и другие материалы для пайки (фибра листовая, жир паяльный, канифоль, бура, нашатырь для пайки, кислота паяльная, цинк, латунь и т.д.)</t>
  </si>
  <si>
    <t xml:space="preserve">Измерительный инструмент: штангенциркули, микрометры, нутромеры, резьбомер, радиусомер разных типов марок кл. точности, линейка металлическая, рулетка (в т.ч. лазерная), стойка магнитная  и др. </t>
  </si>
  <si>
    <t>шт., к-т</t>
  </si>
  <si>
    <t>Ножовка по металлу, по дереву (рамка, станок, полотно ножовочное по металлу, дереву, ручное, машинное</t>
  </si>
  <si>
    <t>Пистолет для герметика</t>
  </si>
  <si>
    <t>Резцы разных видов, типов, марок, назначения, напайки на резцы</t>
  </si>
  <si>
    <t>Сверло различного типа, набор сверл</t>
  </si>
  <si>
    <t>Фрезы разного типа, разных диаметров; ножи на торцовые фрезы Т5 к 10</t>
  </si>
  <si>
    <t>Алмазная чашка</t>
  </si>
  <si>
    <t>Бумага наждачная разных номеров</t>
  </si>
  <si>
    <t>м2</t>
  </si>
  <si>
    <t>Круг (диск) наждачный, шлифовальный, отрезной, зачистной, обдирочный, для заточки пил</t>
  </si>
  <si>
    <t>Диск щеточный металлический разного диаметра</t>
  </si>
  <si>
    <t>Патроны токарные, сверлильные разных диаметров (разного количества кулачков), патрон цанговый на фрезерный станок</t>
  </si>
  <si>
    <t>Подвижный люнет на токарные станки разных марок</t>
  </si>
  <si>
    <t xml:space="preserve">Ремни разных типов марок на приводы станков и на приводы ходов.валиков </t>
  </si>
  <si>
    <t>Стойка индикаторная универсальная</t>
  </si>
  <si>
    <t xml:space="preserve">Буры  разных типов, марок, размеров (диаметр, длина) к перфораторам и другому оборудованию </t>
  </si>
  <si>
    <t>Машинка шлифовальная, пневмошлифмашинка ИП в комплекте с камнями, углошлифовальная машина с различными технических характеристиками, разных  марок и наименований</t>
  </si>
  <si>
    <t>Переходник  для перфоратора (SDS MAX на SDS PLUS)</t>
  </si>
  <si>
    <t xml:space="preserve">Пистолет монтажный (строительный пистолет) </t>
  </si>
  <si>
    <t>Шуруповерт разных типов, марок электрический</t>
  </si>
  <si>
    <t>Электропаяльники различной мощности</t>
  </si>
  <si>
    <t>Электропилы (цепные, дисковые, циркулярные и другие)</t>
  </si>
  <si>
    <t xml:space="preserve">Электроточило разных типов </t>
  </si>
  <si>
    <t>Якори (для дрели, шлифмашинки и других инструментов)</t>
  </si>
  <si>
    <t>Краскопульт</t>
  </si>
  <si>
    <t>Лестница-стремянка, лестница выдвижная дюралевая и др.</t>
  </si>
  <si>
    <t>Металлоискатели (в т. ч. люкоискатели) разных моделей</t>
  </si>
  <si>
    <t>Съемник гидравлический</t>
  </si>
  <si>
    <t>Иглофильтры (иглы-фильтры) разных диаметров</t>
  </si>
  <si>
    <t>Карабин стальной  различных типов, марок и размеров</t>
  </si>
  <si>
    <t>Система (комплекс) видеорегистрации для оснащения касс приема платежей с монтажом и наладкой всего комплекса</t>
  </si>
  <si>
    <t>Компьютер на основе процессоров разных типов</t>
  </si>
  <si>
    <t xml:space="preserve">Мониторы различных типов и размеров диагонали </t>
  </si>
  <si>
    <t>Принтеры различных типов и характеристик</t>
  </si>
  <si>
    <t>Многофункциональные аппараты (принтер/копир/сканер)  различных типов и характеристик</t>
  </si>
  <si>
    <t>Материнские платы различных типов и характеристик</t>
  </si>
  <si>
    <t>Процессоры различных типов и характеристик</t>
  </si>
  <si>
    <t>Модуль памяти  различных типов и характеристик и объемов</t>
  </si>
  <si>
    <t>Источник бесперебойного питания различных типов мощностей</t>
  </si>
  <si>
    <t>Элементы питания различного типа (в том числе батарейки; аккамуляторные батареи различной мощности, аккумуляторы герметичные, необслуживаемые и др.)</t>
  </si>
  <si>
    <t>Сетевые фильтры различных модификаций</t>
  </si>
  <si>
    <t>Аккустические системы</t>
  </si>
  <si>
    <t>Модемы различных типов и характеристик</t>
  </si>
  <si>
    <t>Сетевое оборудование (HUB, SWITCH, Инструмент для обжима, коньектора и прочее)</t>
  </si>
  <si>
    <t xml:space="preserve">Клавиатуры различных типов </t>
  </si>
  <si>
    <t>Мыши различных типов, коврики</t>
  </si>
  <si>
    <t>Корпуса системного блока различных типов</t>
  </si>
  <si>
    <t>Блок питания различных типов, характекристик и мощностей</t>
  </si>
  <si>
    <t>Вентиляторы различных типов, характеристик и назначения для компьютерного оборудования</t>
  </si>
  <si>
    <t>Кабель сетевой различных типов</t>
  </si>
  <si>
    <t>м.</t>
  </si>
  <si>
    <t>Комплектующие и запасные части к принтерам, МФУ и ксероксам различных типов и характеристик</t>
  </si>
  <si>
    <t>Запасные части к картриджам различных типов</t>
  </si>
  <si>
    <t>Соединительные шлейфы и переходники, шнуры, USB-cable, удлинители электрические разных видов, типов, (удлин.-провод, удлин.-катушка, удлин.-катушка на металлической стойке и другие типы), различной длины (диапазон 3м-50м), мощности, сечения провода, количества гнезд, различной комплектации</t>
  </si>
  <si>
    <t>Запчасти к мониторам различных типов и характеристик</t>
  </si>
  <si>
    <t>USB - Flash-диск различных марок и объемов</t>
  </si>
  <si>
    <t>Наборы инструментов для локальных сетей ( тестер локальной сети, инструмент для расшивки кабеля, клещи для обжима (кримпер), стрипер для витой пары, цифровой мультиметр)</t>
  </si>
  <si>
    <t>Картриджи различных  типов и характекристик</t>
  </si>
  <si>
    <t>Тонеры, чернила,  термопаста различных типов</t>
  </si>
  <si>
    <t>MS Office различных версий</t>
  </si>
  <si>
    <t>Программное обеспечение КОМПАС-График и пакет обновлений к нему</t>
  </si>
  <si>
    <t>Прекурсоры, в том числе:</t>
  </si>
  <si>
    <t>Ацетон</t>
  </si>
  <si>
    <t xml:space="preserve">Кислота серная </t>
  </si>
  <si>
    <t xml:space="preserve">Кислота соляная </t>
  </si>
  <si>
    <t>СТ калий марганцевокислый</t>
  </si>
  <si>
    <t>кор.</t>
  </si>
  <si>
    <t xml:space="preserve">СТ кислота соляная </t>
  </si>
  <si>
    <t>Эфир диэтиловый</t>
  </si>
  <si>
    <t xml:space="preserve">Сифон для переливания кислот/Перекачивающая система ПЭ-3010 и др.с ручным насосом для перекачивания агрессивных жидкостей </t>
  </si>
  <si>
    <t>Оптический стандарт мутности на 10ед.</t>
  </si>
  <si>
    <t>компл.</t>
  </si>
  <si>
    <t>Дозаторы для дезинфицирующих средств различного типа</t>
  </si>
  <si>
    <t>Лотки медецинские различного типа</t>
  </si>
  <si>
    <t xml:space="preserve">Аквадистилятор </t>
  </si>
  <si>
    <t>Анализатор растворенного в воде кислорода и БПК разных типов, марок</t>
  </si>
  <si>
    <t>Стул лабораторный, стул для бытовых помещений</t>
  </si>
  <si>
    <t>Холодильники разных типов, марок</t>
  </si>
  <si>
    <t>Шкаф для хранения реактивов</t>
  </si>
  <si>
    <t>Шкафы медицинские для стерильной посуды  разных модификаций</t>
  </si>
  <si>
    <t>Дренажный насос разных типов</t>
  </si>
  <si>
    <t>Вентиляторы разного типа в т.ч. приточно-вытяжные, переносные</t>
  </si>
  <si>
    <t>Вентиляционные установки разного типа, вида, назначения, разных диаметров (в т.ч. с электродвигателем)</t>
  </si>
  <si>
    <t xml:space="preserve">Воздуховоды разных диаметров </t>
  </si>
  <si>
    <t>п.м.</t>
  </si>
  <si>
    <t xml:space="preserve">Сварочные трансформаторы, сварочные инверторы, инверторы воздушно-плазменной резки, сварочные выпрямители, сварочные трансформаторы различных типов, марок, моделей </t>
  </si>
  <si>
    <t>Теплообменник (водонагреватель, в том числе проточный) для горячего водоснабжения</t>
  </si>
  <si>
    <t xml:space="preserve">Хлораторы (хлордозаторы) разных типов, марок, номиналов </t>
  </si>
  <si>
    <t>Электроприводы разных типов</t>
  </si>
  <si>
    <t>Валы к насосным агрегатам различных типов</t>
  </si>
  <si>
    <t>Втулки (сальниковые, упорные и др.) к н/агрегатам различных типов</t>
  </si>
  <si>
    <t>Подшипники в ассортименте</t>
  </si>
  <si>
    <t>Рабочие колеса к насосным агрегатам разных типов</t>
  </si>
  <si>
    <t xml:space="preserve">Ремни клиновые («Б», «В», "А" -1280, 1450,2000,2800, 2900, 4500, 5000 мм  и др.) </t>
  </si>
  <si>
    <t>Ремонтные комплекты на насосные агрегаты СДВ</t>
  </si>
  <si>
    <t>Сальники разных наименований (армированный манжет, каркасный и других наименований), разных   видов, типов, марок, ГОСТов, размеров для ремонта насосного оборудованния</t>
  </si>
  <si>
    <t>Уровень под валы</t>
  </si>
  <si>
    <t>Щелевое уплотнение на насосные агрегаты различного типа</t>
  </si>
  <si>
    <t>Насадки и другие комплектующие для канализационных прочистных машин (насадки реверсные и другие, спирали, головки, протаскиватели тандемы, молотилки, шнеки, крюки, шарниры и другие)</t>
  </si>
  <si>
    <t>шт/кт</t>
  </si>
  <si>
    <t>Другие неоднородные запчасти для ремонта а/м ЗИЛ</t>
  </si>
  <si>
    <t>кт</t>
  </si>
  <si>
    <t>Рама</t>
  </si>
  <si>
    <t>Механизм рулевой с распред МАЗ</t>
  </si>
  <si>
    <t>Механический указатель (таблица) грузоподъемности и вылета стрелы автомобильного крана в металлическом исполнении</t>
  </si>
  <si>
    <t>Ограничитель грузоподъемности кранов любых модификаций (ОГБ 3-3, ОНК-160С и другие подобные)</t>
  </si>
  <si>
    <t>Другие неоднородные запчасти для ремонта а/м МАЗ, Урал</t>
  </si>
  <si>
    <t>Другие неоднородные запчасти для ремонта а/м КамАЗ</t>
  </si>
  <si>
    <t>Другие неоднородные запчасти для ремонта Scania</t>
  </si>
  <si>
    <t>Другие неоднородные запчасти для ремонта Porsche Cayenne</t>
  </si>
  <si>
    <t>Другие неоднородные запасные части для ремонта автомобиля ДКТ 245</t>
  </si>
  <si>
    <t>Другие неоднородные запчасти для ремонта тяжёлой техники</t>
  </si>
  <si>
    <t>Реостат</t>
  </si>
  <si>
    <t>Другие неоднородные запчасти для ремонта сварочного агрегата АДД,САГ</t>
  </si>
  <si>
    <t>Другие неоднородные запчасти для ремонта компрессора ПКСД</t>
  </si>
  <si>
    <t>Колесо рабочее</t>
  </si>
  <si>
    <t>Блок выпрямителя</t>
  </si>
  <si>
    <t>Охладитель</t>
  </si>
  <si>
    <t>Другие неоднородные запчасти для ремонта сварочного агрегата АНД</t>
  </si>
  <si>
    <t>Автокамеры разного типа, марок и размера для ремонта а/транспорта и т/техники</t>
  </si>
  <si>
    <t>Аккумуляторы разного типа, марок, для ремонта а/транспорта и т./техники</t>
  </si>
  <si>
    <t>Амортизаторы для ремонта а/транспорта и т./техники</t>
  </si>
  <si>
    <t>Бак топливный для ремонта а/транспорта и т./техники</t>
  </si>
  <si>
    <t>Барабан тормозной, ручника для ремонта а/транспорта и т./техники</t>
  </si>
  <si>
    <t>Бендикс для ремонта а/транспорта и т./техники</t>
  </si>
  <si>
    <t>Блок двигателя для ремонта а/транспорта и т./техники</t>
  </si>
  <si>
    <t>Блок шестерен для ремонта а/транспорта и т./техники</t>
  </si>
  <si>
    <t>Вакуум (вакуумный усилитель) для ремонта а/транспорта и т./техники</t>
  </si>
  <si>
    <t>Валы (карданный, распределительный, первичный, вторичный, промежуточный, коленчатый и др.) для ремонта а/транспорта и т./техники</t>
  </si>
  <si>
    <t>Вариатор для ремонта а/транспорта и т./техники</t>
  </si>
  <si>
    <t>Венец маховика для ремонта а/транспорта и т./техники</t>
  </si>
  <si>
    <t>Вкладыши для ремонта а/транспорта и т./техники</t>
  </si>
  <si>
    <t>Втягивающее стартера для ремонта а/транспорта и т./техники</t>
  </si>
  <si>
    <t>Генератор для ремонта а/транспорта и т./техники</t>
  </si>
  <si>
    <t>Г/мотор, г/муфта, г/распределитель, г/насос, г/усилитель, г/цилиндр, пневмогидроусилитель для ремонта а/транспорта и т/техники</t>
  </si>
  <si>
    <t>Гильза, поршень для ремонта а/транспорта и т./техники</t>
  </si>
  <si>
    <t>Глушители для ремонта а/транспорта и т/техники</t>
  </si>
  <si>
    <t>Головка блока для ремонта а/транспорта и т./техники</t>
  </si>
  <si>
    <t>Головка компрессора</t>
  </si>
  <si>
    <t>Головка цилиндра для ремонта а/транспорта и т./техники</t>
  </si>
  <si>
    <t>Датчики для ремонта а/транспорта и т./техники</t>
  </si>
  <si>
    <t>Диски нажимной, сцепл., фередо, тормозной, колеса, промежуточ., контакт., опорный, для ремонта а/транспорта и т./техники</t>
  </si>
  <si>
    <t>Замок двери для ремонта а/транспорта и т/техники</t>
  </si>
  <si>
    <t>Камера тормозная для ремонта а/транспорта и т./техники</t>
  </si>
  <si>
    <t>Карбюратор для ремонта а/транспорта и т./техники</t>
  </si>
  <si>
    <t>Катушка зажигания для ремонта а/транспорта и т./техники</t>
  </si>
  <si>
    <t>Колесо дисковое для ремонта а/транспорта и т./техники</t>
  </si>
  <si>
    <t>Коллектор для ремонта а/транспорта и т./техники</t>
  </si>
  <si>
    <t>Колодки тормозные для ремонта а/транспорта и т./техники</t>
  </si>
  <si>
    <t>Кольца поршневые для ремонта а/транспорта и т./техники</t>
  </si>
  <si>
    <t>Компрессоры, турбокомпрессоры для ремонта а/транспорта и т./техники</t>
  </si>
  <si>
    <t>Коммутаторы для ремонта а/транспорта и т./техники</t>
  </si>
  <si>
    <t>Корзина сцепления для ремонта а/транспорта и т./техники</t>
  </si>
  <si>
    <t>Корпус КПП для ремонта а/транспорта и т./техники</t>
  </si>
  <si>
    <t>КПП для ремонта а/транспорта и т/техники</t>
  </si>
  <si>
    <t>Кран тормозной для ремонта а/транспорта и т./техника</t>
  </si>
  <si>
    <t>Крестовины для ремонта а/транспорта и т./техники</t>
  </si>
  <si>
    <t>Крышка КПП в сборе для ремонта а/транспорта и т./техники</t>
  </si>
  <si>
    <t>Крышка стартера для ремонта а/транспорта и т/техники</t>
  </si>
  <si>
    <t>Кулак поворота для ремонта а/транспорта и т/техники</t>
  </si>
  <si>
    <t>Лист рессоры для ремонта а/транспорта и т./техники</t>
  </si>
  <si>
    <t>Манжеты в ассортименте для ремонта а/транспорта и т./техники</t>
  </si>
  <si>
    <t>Маховик для ремонта а/транспорта и т./техники</t>
  </si>
  <si>
    <t>Мотор печки для ремонта а/транспогрта и т./техники</t>
  </si>
  <si>
    <t>Муфта для ремонта а/транспорта и т./техники</t>
  </si>
  <si>
    <t>Накладки тормозные, сцепления, фередо, ручника для ремонта а/транспорта и т./техники</t>
  </si>
  <si>
    <t>Наконечники рулевых тяг для ремонта а/транспорта и т./техники</t>
  </si>
  <si>
    <t>Обод колеса для ремонта а/транспорта и т/техники</t>
  </si>
  <si>
    <t>Опора карданного вала для ремонта а/транспорта и т/техники</t>
  </si>
  <si>
    <t>Оси, полуоси для ремонта а/транспорта и т./техники</t>
  </si>
  <si>
    <t>Палец поршневой для ремонта а/транспорта и т./техники</t>
  </si>
  <si>
    <t>Палец реактивной штанги для ремонта а/транспорта и т./техники</t>
  </si>
  <si>
    <t>Паук двигателя для ремонта а/транспорта и т./техники</t>
  </si>
  <si>
    <t>Переключатель поворотов для ремонта а/транспорта и т/техники</t>
  </si>
  <si>
    <t>Планетарка для ремонта а/транспорта и т./техники</t>
  </si>
  <si>
    <t>Подшипник в ассортименте для ремонта а/транспорта и т./техники</t>
  </si>
  <si>
    <t>Подушки двигателя для ремонта а/транспорта и т./техники</t>
  </si>
  <si>
    <t>Полики (ковры салона, коврики резиновые для автомобилей различных марок)</t>
  </si>
  <si>
    <t>Помпа для ремонта а/транспорта и т./техники</t>
  </si>
  <si>
    <t>Поршень для ремонта а/транспорта и т./техники</t>
  </si>
  <si>
    <t>Поршневая группа для ремонта а/транспорта и т./техники</t>
  </si>
  <si>
    <t>Привод вентилятора для ремонта а/транспорта и т/техники</t>
  </si>
  <si>
    <t>Привод стартера для ремонта а/транспорта и т./техники</t>
  </si>
  <si>
    <t>Привод трамблера для ремонта а/транспорта и т./техники</t>
  </si>
  <si>
    <t>Прокладки для ремонта а/транспорта и т./техники</t>
  </si>
  <si>
    <t>Радиаторы для ремонта а/транспорта и т./техники</t>
  </si>
  <si>
    <t>Раздатка для ремонта а/транспорта и т./техники</t>
  </si>
  <si>
    <t>РВД для ремонта а/транспорта и т./техники</t>
  </si>
  <si>
    <t>Редукторы для ремонта а/транспорта и т./техники</t>
  </si>
  <si>
    <t>Резонатор для ремонта а/транспорта и т/техники</t>
  </si>
  <si>
    <t>Реле для ремонта а/транспорта и т./техники</t>
  </si>
  <si>
    <t>Ремень для ремонта а/транспорта и т./техники</t>
  </si>
  <si>
    <t>Рессора для ремонта а/транспорта и т./техники</t>
  </si>
  <si>
    <t>Сальники для ремонта а/транспорта и т./техники</t>
  </si>
  <si>
    <t>Свечи для ремонта а/транспорта и т/техники</t>
  </si>
  <si>
    <t>Сердцевина радиатора для ремонта а/транспорта и т/техники</t>
  </si>
  <si>
    <t>Синхрон (синхронизатор) для ремонта а/транспорта и т./техники</t>
  </si>
  <si>
    <t>Спидометры для ремонта а/транспорта и т./техники</t>
  </si>
  <si>
    <t>Стартер для ремонта а/транспорта и т./техники</t>
  </si>
  <si>
    <t>Стекло лобовое, заднее, боковое, ветровое, форточное для ремонта а/транспорта и т/техники</t>
  </si>
  <si>
    <t>Ступица для ремонта а/транспорта и т./техники</t>
  </si>
  <si>
    <t>Тормоз стояночный для ремонта а/транспорта и т/техники</t>
  </si>
  <si>
    <t>Трамблёр для ремонта а/транспорта и т./техники</t>
  </si>
  <si>
    <t>Тяга рулевая, центральная, поперечная, навески  для ремонта а/транспорта и т./техники</t>
  </si>
  <si>
    <t>Фильтры для ремонта а/транспорта и т./техники</t>
  </si>
  <si>
    <t>Фонарь задний, передний для ремонта а/транспорта и т/техники</t>
  </si>
  <si>
    <t>Форсунка для ремонта а/транспорта и т./техники</t>
  </si>
  <si>
    <t>Хомут в ассортименте для ремонта а/транспорта и т./техники</t>
  </si>
  <si>
    <t>Цапфа для ремонта а/транспорта и т./техники</t>
  </si>
  <si>
    <t xml:space="preserve">Цилиндры сцепления, тормозные, ПД для ремонта а/транспорта и т./техники </t>
  </si>
  <si>
    <t>Цепь режущая для траншеекопателя различных марок и модификаций</t>
  </si>
  <si>
    <t>Шатун для ремонта а/транспорта и т.техники</t>
  </si>
  <si>
    <t>Шестерни для ремонта а/транспорта и т./техники</t>
  </si>
  <si>
    <t>Шкворня для ремонта а/транспорта и т. /техники</t>
  </si>
  <si>
    <t>Шкив для ремонта а/транспорта ит/техники</t>
  </si>
  <si>
    <t>Электропроводка для ремонта а/транспорта и т/техники</t>
  </si>
  <si>
    <t>Якорь стартера для ремонта а/транспорта и т./техники</t>
  </si>
  <si>
    <t>Трос буксировочный</t>
  </si>
  <si>
    <t xml:space="preserve">Резинка уплотнительная стекла для ремонта а/транспорта и т/техники </t>
  </si>
  <si>
    <t>Вилка нагрузочная для проверки мощности аккумуляторных батарей</t>
  </si>
  <si>
    <t>Рамка под гос. номера автомобилей</t>
  </si>
  <si>
    <t>Домкрат автомобильный различной грузоподъемности</t>
  </si>
  <si>
    <t>Канистры металлические, пластиковые различной емкости</t>
  </si>
  <si>
    <t xml:space="preserve">Сигнализатор опасного напряжения различных марок для автокранов </t>
  </si>
  <si>
    <t>Чехлы для автомобилей</t>
  </si>
  <si>
    <t>шт/комп.</t>
  </si>
  <si>
    <t>Мойка высокого давления</t>
  </si>
  <si>
    <t>Провод для прикуривания</t>
  </si>
  <si>
    <t>Брызговик для а/транспорта и т/техники</t>
  </si>
  <si>
    <t>Щуп масла для а/транспорта и т/техники</t>
  </si>
  <si>
    <t>Грунтовка автомобильная (грунт акриловый)</t>
  </si>
  <si>
    <t>кг/л</t>
  </si>
  <si>
    <t xml:space="preserve">Аптечка (в т.ч индивидуальная АИ-2, автомобильная и другие)  </t>
  </si>
  <si>
    <t>Ботинки кожаные, кирзовые, универсал и другие</t>
  </si>
  <si>
    <t>пар</t>
  </si>
  <si>
    <t>Валенки (в т.ч. на резиновом ходу,с калошами, бахилы из морозостойкой резины  и.т.п.)</t>
  </si>
  <si>
    <t>Детекторы хлора в воздухе различных типов и марок</t>
  </si>
  <si>
    <t>Жилеты сигнальные</t>
  </si>
  <si>
    <t xml:space="preserve">Запасные коробки для противогазов разных типов, марок  </t>
  </si>
  <si>
    <t xml:space="preserve">Костюм Л-1                                  </t>
  </si>
  <si>
    <t>Костюм сварщика (х/б с огнезащитной пропиткой, брезентовый, цельноспилковый, комбинированный и другие)</t>
  </si>
  <si>
    <t>Костюм суконный с кислотнозащитной  пропиткой (противокислотный)</t>
  </si>
  <si>
    <t xml:space="preserve">Костюм х/б         </t>
  </si>
  <si>
    <t xml:space="preserve">Костюм х/б с водооталкивающей пропиткой (для защиты от воды)     </t>
  </si>
  <si>
    <t>Костюм х/б с кислотнозащитной  пропиткой (противокислотный)</t>
  </si>
  <si>
    <t>Медикаменты для пополнения аптечек</t>
  </si>
  <si>
    <t>Молоко</t>
  </si>
  <si>
    <t>литр</t>
  </si>
  <si>
    <t>Наушники, беруши, антифоны</t>
  </si>
  <si>
    <t>Огнезащитная пропитка для древисины</t>
  </si>
  <si>
    <t>Очки защитные различных марок и размеров</t>
  </si>
  <si>
    <t>Перчатки диэлектрические</t>
  </si>
  <si>
    <t>Перчатки разные (резиновые, прорезиненые, спилковые комбинорованные, латексные, х/б, утепленные, кислотно-щелочностойкие КЩС и другие)</t>
  </si>
  <si>
    <t>Плакаты разные (от, тб, электробезопасность и.т.п.), пособия, наглядная агитация для ТБ и ОТ и обучения</t>
  </si>
  <si>
    <t>Подшлемник</t>
  </si>
  <si>
    <t>Пояса страховочные разных типов, предохранительные разных типов, удерживающая система разных типов, страховочно-удерживающая система разных типов</t>
  </si>
  <si>
    <t>Противогазы разных типов, марок и комплектующие к ним</t>
  </si>
  <si>
    <t>Респираторы разных типов, полумаска разных типов, патроны к респераторам</t>
  </si>
  <si>
    <t>Рукавицы разные (резиновые, брезентовые с резиновыми вставками, из спилка, утепленные, суконные, шерстяные, комбинированные (в т.ч. х/б ), сварочные, брезентовые, краги разные (в т.ч. спилковые)  и другие)</t>
  </si>
  <si>
    <t>пар.</t>
  </si>
  <si>
    <t>Сапоги резиновые</t>
  </si>
  <si>
    <t>Фартуки разные (резиновые, клеенчатые, х/б, кислотостойкие и другие)</t>
  </si>
  <si>
    <t>Фонарь различного типа (аккумуляторный, электрический и др.)</t>
  </si>
  <si>
    <t xml:space="preserve">Халат (в т.ч. х/б, из других материалов, разных цветов)                </t>
  </si>
  <si>
    <t xml:space="preserve">Спирт </t>
  </si>
  <si>
    <t>Пломба (в т. ч. свинцовая, индикаторная Силтек и др.)</t>
  </si>
  <si>
    <t>Бумага (разного формата, вида и назначения)</t>
  </si>
  <si>
    <t xml:space="preserve">Канцелярские принадлежности  </t>
  </si>
  <si>
    <t>Бумага диаграмная рулонная, дисковая, складывающиеся (разных  реестровых номеров)</t>
  </si>
  <si>
    <t>кг/л/ шт</t>
  </si>
  <si>
    <t>Калькулятор</t>
  </si>
  <si>
    <t xml:space="preserve">Леска (проволока)  для опломбирования проб </t>
  </si>
  <si>
    <t>Полотенца разные, бумага туал., салфетки разные</t>
  </si>
  <si>
    <t>Степлер мебельный разных типов, марок</t>
  </si>
  <si>
    <t>Тонометры разных типов марок (для измерения артериальго давления)</t>
  </si>
  <si>
    <t>шт (пач, флакон и.т.д)</t>
  </si>
  <si>
    <t>тыс. кВтч</t>
  </si>
  <si>
    <t>Передача и распределение электроэнергии по сетям АО "ПРЭК"</t>
  </si>
  <si>
    <t>Передача и распределение электроэнергии по сетям АО "НК КТЖ" (КНС-28, КНС-29, ПНС-32, ПНС-37, ПНС-46, ПНС-51)</t>
  </si>
  <si>
    <t xml:space="preserve">Услуги по совместному техническому обслуживанию, содержанию и ремонту электрических сетей, связывающих  ТОО "KSР Steel" и ТОО "Павлодар-Водоканал" ( ПНС-47, КНС-23) </t>
  </si>
  <si>
    <t>Услуги по теплоснабжению</t>
  </si>
  <si>
    <t>Гкал</t>
  </si>
  <si>
    <t>Диагностика, проверка и регулировка гидросистем, гидромоторов, гидронасосов, гидрораспределителей, пульта (блока) управления разных марок техники и автомобилей.</t>
  </si>
  <si>
    <t>Проведение диагностики  автотранспорта и тяжелой техники.</t>
  </si>
  <si>
    <t>Замер коленвалов, распредвалов, блоков двигателей, постели блока, шатунов, мойка коленвалов, распредвалов, блоков, двигателей, правка, реставрация, ремонт, шлифовка (через размер), рихтовка коленвалов двигателей, маслосгонная резьба различных марок автомобилей, техники.</t>
  </si>
  <si>
    <t>Изготовление вала, поршней, полумуфт, муфт, втулок для автотранспорта и тяжелой техники</t>
  </si>
  <si>
    <t>Изготовление шестерней в ассортименте для техники и автотранспорта различных марок и наименований</t>
  </si>
  <si>
    <t>Капитальный и текущий ремонт разных марок гидронасосов (с заменой или без замены корпуса) техники и автотранспорта различных марок и наименований.</t>
  </si>
  <si>
    <t>Капитальный и текущий ремонт разных марок гидрораспределителей техники и автотранспорта различных марок и наименований.</t>
  </si>
  <si>
    <t>Капитальный и текущий ремонт разных марок гидроцилиндров (рукоятей, отвалов, поршней, подъема кузова, и др.), с заменой или без замены штока и гильзы, техники и автотранспорта различных марок и наименований.</t>
  </si>
  <si>
    <t>Пайка радиаторов, печи автомашин, ремонт радиаторов а/машин и тяжелой техники</t>
  </si>
  <si>
    <t>Проверка, капитальный и текущий ремонт разных марок гидромоторов техники и автотранспорта различных марок и наименований.</t>
  </si>
  <si>
    <t>Проверка, регулировка, капитальный ремонт, текущий ремонт разных наименований клапанов, гидроклапанов, гидрозамков техники, автомашин различных марок.</t>
  </si>
  <si>
    <t>Ремонт головки блока двигателей различных марок автомашин и техники: планировка, опрессовка, фрезеровка, замена направляющих втулок, замена маслоотражательных колпачков (сальников клапанов), замена клапанов, мойка, реставрация клапанов, замена коромысел, завтуливание коромысел, развертка, шлифовка клапанов, зенковка и шлифовка седел (с притиркой, сборкой), реставрация седел, увеличение отверстий под направляющие втулки, регулировка клапанов с подтяжкой головки и цепи, восстановление направляющих втулок, замена и установка ввертышей.</t>
  </si>
  <si>
    <t>Ремонт насоса-дозатора различных марок техники и автотранспорта.</t>
  </si>
  <si>
    <t>Ремонт ПГА</t>
  </si>
  <si>
    <t xml:space="preserve">Ремонт редуктора хода техники различных марок. </t>
  </si>
  <si>
    <t xml:space="preserve">Ремонт редуктора, коробки перемены передач, ступицы, делителя, межосевого дифференциала (поросенка), корпуса балансира, расточка вакуумного насоса, воостановление посадочных мест втулок рокерного вала для автомашин и техники различных марок </t>
  </si>
  <si>
    <t>Ремонт хвостовика заднего моста различных марок техники и автомобилей.</t>
  </si>
  <si>
    <t>Ремонт ходовой части (замена тормозных колодок, рулевых наконечников, стоек, рулевых тяг, сайлентблоков, шаровых опор, рулевой трапеции, маятника, рулевых колонок, рессоров, шкворней, мостов, редекторов, тормозных колодок, ступиц, полуосей, рычагов, КПП, ремонт цапф, эксцентрика, рабочего тормозного цилиндра, гидроаккумуляторов, тормозных камер, кулаков, опорного диска, завтуливание опорного диска и цапф) различных марок автомобилей и техники</t>
  </si>
  <si>
    <t>Ремонт, монтаж, демонтаж шин (шиномонтаж), комплексная перебартировка а/шин (переустановка шин), накачивание, подкачивание шин, балансировка колес автомобилей различных марок.</t>
  </si>
  <si>
    <t>Реставрация верхней, нижней опоры шатунов, ремонт опорных лап различных автотранспортных средств.</t>
  </si>
  <si>
    <t>Реставрация шпоночного паза в коленвале различных марок техники и транспорта</t>
  </si>
  <si>
    <t>Услуга по установке стекла автомобильного.</t>
  </si>
  <si>
    <t>Услуги по выдаче Санитарно-эпидемиологического заключения на основании санитарно-эпидемиологической экспертизы автомашин по перевозке опасных грузов, перевозке пассажиров, атомашин по транспортировке воды.</t>
  </si>
  <si>
    <t>Услуги по замене ремня и роликов ГРМ на автомашинах и техники различных марок.</t>
  </si>
  <si>
    <t>Услуги по ремонту механизмов с зубчатыми передачами автотранспорта и тяжелой техники</t>
  </si>
  <si>
    <t>Услуга по аргоновой сварке</t>
  </si>
  <si>
    <t>Ремонт электрооборудования а/транспотра и т/техники</t>
  </si>
  <si>
    <t xml:space="preserve">Экспертиза по качеству гидронасосов, гидрораспределителей, гидромоторов,гидроцилиндров </t>
  </si>
  <si>
    <t xml:space="preserve">Государственная экспертиза проектной документации на строительство и реконструкцию объектов  </t>
  </si>
  <si>
    <t>Услуги по оформлению, техпаспортизации, государственному техническому обследованию объектов недвижимости, регистрации объектов недвижимости, земельных участков</t>
  </si>
  <si>
    <t>Изготовление актов установления границ земельных участков (абрис), схем выбора земельных участков (акт выбора зем. участка)</t>
  </si>
  <si>
    <t>Изготовление актов выноса в натуру</t>
  </si>
  <si>
    <t>Разработка и изготовление землеустроительных проектов</t>
  </si>
  <si>
    <t xml:space="preserve">Услуги по иготовлению идентификационных документов (землеустроительные, земельно-кадастровые работы, работы связанные с предоставлением земельных участков из земель государственной собственности в частную собственность или землепользование, а также предоставление сведений государственного земельного кадастра, ведению земельного кадастра и инвентаризации земель, (оказание услуг в области землеустроительных работ)   </t>
  </si>
  <si>
    <t>Разработка  проектов реконструкции и модернизации зданий и сооружений</t>
  </si>
  <si>
    <t>Расчетно-кассовое обслуживание банка</t>
  </si>
  <si>
    <t>Услуги по оценке движимого и недвижимого имущества</t>
  </si>
  <si>
    <t>Обязательное страхование работника от несчастных случаев  при исполнении им трудовых (служебных) обязанностей</t>
  </si>
  <si>
    <t xml:space="preserve">Обязательное экологическое страхование </t>
  </si>
  <si>
    <t>Страхование гражданско-правовой ответственности владельца транспортных средств</t>
  </si>
  <si>
    <t>Абонентское обслуживание и оформление платежных документов потребителей услуг по водоснабжению и водоотведению (ВЦ)</t>
  </si>
  <si>
    <t>Услуги по охране объектов</t>
  </si>
  <si>
    <t>Ремонт мини АТС</t>
  </si>
  <si>
    <t>Ремонт  видеорегистратора</t>
  </si>
  <si>
    <t>Публикация объявлений, статей, разного рода информаций в различных периодических печатных изданиях и телеканалах (о тендерах, закупках из одного источника, финансовой отчетности и др.)</t>
  </si>
  <si>
    <t>Изготовление штампов, печатей</t>
  </si>
  <si>
    <t xml:space="preserve">Перевозка водным транспортом </t>
  </si>
  <si>
    <t>Техническое обслуживание кассового аппарата</t>
  </si>
  <si>
    <t xml:space="preserve">Услуги нотариуса </t>
  </si>
  <si>
    <t>Услуги по аренде зала, проведение мероприятий по слушаниям</t>
  </si>
  <si>
    <t>Услуги по печати (в т.ч. полноцветной) на самоклеющейся пленке различных символов, текстов, надписей, плакатов, указателей, документов, дублирующих номеров (повторителей) для автомашин, ламинирование и прошивка документов и др.</t>
  </si>
  <si>
    <t>Отчет о результатах оценочных работ с утверждением его в МКЗ РГУ МД Центр Казнедра(камеральные работы)</t>
  </si>
  <si>
    <t xml:space="preserve">Актуализация нормативных документов </t>
  </si>
  <si>
    <t>Услуга по проведению энергоаудита</t>
  </si>
  <si>
    <t xml:space="preserve">Услуги по механической обработке (расточке и др.) рабочих колес, обрат. клапанов, втулок, валов, шестерен, уплотнительных колец для н/агрегатов, запасных частей к колонкам, пожарным гидрантам и других изделий </t>
  </si>
  <si>
    <t>Услуги по ремонту  и настройке радиостанций</t>
  </si>
  <si>
    <t xml:space="preserve">Услуги по специальной подготовке водителей автотранспортных средств, перевозящих опасные грузы (ГСМ, хлор, баллоны со сжиженными и сжатыми газами)
</t>
  </si>
  <si>
    <t>Аттестация и переаттестация   электрогазосварщиков и РСС по пожарно-техническому минимуму при производстве огневых работ</t>
  </si>
  <si>
    <t xml:space="preserve">Обслуживание профессиональными аварийно-спасательными службами опасных производственных объектов </t>
  </si>
  <si>
    <t>Перезарядка диагностика, ремонт, техническое обслуживание и дефектовка огнетушителей</t>
  </si>
  <si>
    <t>Проведение обязательных периодических медосмотров, в т. числе и  для декретированного персонала</t>
  </si>
  <si>
    <t xml:space="preserve">Услуги по монтажу и наладке системы пожарной сигнализации объектов </t>
  </si>
  <si>
    <t>Экспертиза на соответствие требования промышленной безопасности (техническое обследование зданий и сооружений)</t>
  </si>
  <si>
    <t>Межлабораторные сравнительные испытания (МЛСИ)</t>
  </si>
  <si>
    <t>Обследование производственных помещений лаборатории (измерение уровней производственных факторов). Заключение о соответствии производственных помещений лаборатории санитарным правилам и гигиенническим нормативам</t>
  </si>
  <si>
    <t>Расширение области аккредитации  и  инспекционная проверка</t>
  </si>
  <si>
    <t>ед.</t>
  </si>
  <si>
    <t>Столы лабораторные разных типов( в том числе и антивибрационные для весов)</t>
  </si>
  <si>
    <t>Прибор для вакуумного фильтрования ПВФ-47/1 НВ(ВВ)</t>
  </si>
  <si>
    <t>Нагревательная плитка UH-2840А и др.</t>
  </si>
  <si>
    <t>Азот</t>
  </si>
  <si>
    <t>Полог брезентовый</t>
  </si>
  <si>
    <t>Щетка   металлическая для кузовных работ</t>
  </si>
  <si>
    <t>шт/л</t>
  </si>
  <si>
    <t>Суперантигель, антигель, суперконцентрат (присадка в дизельное топливо) и др.</t>
  </si>
  <si>
    <t>Разработка проектов санитарно-защитной зоны и зоны санитарной охраны</t>
  </si>
  <si>
    <t>Съёмник масляного фильтра различной конструкции</t>
  </si>
  <si>
    <t xml:space="preserve">Компрессор  (аэратор) не погружаемый </t>
  </si>
  <si>
    <t>Снятие, установка трубок контура компрессора кондикционера</t>
  </si>
  <si>
    <t>л.</t>
  </si>
  <si>
    <t>Труба  ПНД ПЭ 100 SDR 17,6   D50х2,9</t>
  </si>
  <si>
    <t>Труба  ПНД ПЭ 100  SDR 17   D50х3,0    (ГОСТ 18599-2001)</t>
  </si>
  <si>
    <t>Труба  ПНД ПЭ 100  SDR 17   D75х4,5     (ГОСТ 18599-2001)</t>
  </si>
  <si>
    <t xml:space="preserve">Труба  ПНД ПЭ 100 SDR 17,6   D75х4,3; </t>
  </si>
  <si>
    <t>Труба  ПНД  ПЭ 100 SDR 17   D90х5,4     (ГОСТ 18599-2001)</t>
  </si>
  <si>
    <t xml:space="preserve">Труба  ПНД ПЭ 100 SDR 17,6   D110х6,3;  </t>
  </si>
  <si>
    <t>Труба  ПНД ПЭ 100 SDR 17  D63х3,8      (ГОСТ 18599-2001)</t>
  </si>
  <si>
    <t>Труба  ПНД ПЭ 100  SDR 17   D160х9,5    (ГОСТ 18599-2001)</t>
  </si>
  <si>
    <t xml:space="preserve">Труба  ПНД ПЭ 100  SDR 17  D225х13,4  (ГОСТ 18599-2001)      </t>
  </si>
  <si>
    <t xml:space="preserve">Труба  ПНД ПЭ 100  SDR 17,6  D225х12,8; </t>
  </si>
  <si>
    <t>Труба  ПНД ПЭ 100  SDR 17  D250х14,8  (ГОСТ 18599-2001)</t>
  </si>
  <si>
    <t>Труба  ПНД ПЭ 100  SDR 17  D355х21,1   (ГОСТ 18599-2001)</t>
  </si>
  <si>
    <t xml:space="preserve">Труба  ПНД ПЭ 100  SDR 17,6  D355х20,1; </t>
  </si>
  <si>
    <t>Труба  ПНД ПЭ 100   SDR 21   D400х19,5   (ГОСТ 18599-2001)</t>
  </si>
  <si>
    <t>Труба  ПНД ПЭ 100   SDR 21   D450х21,5  (ГОСТ 18599-2001)</t>
  </si>
  <si>
    <t>Труба  ПНД ПЭ 100   SDR 17  D500х29,7    (ГОСТ 18599-2001)</t>
  </si>
  <si>
    <t>Труба  ПНД ПЭ 100   SDR 21  D500х23,9   (ГОСТ 18599-2001)</t>
  </si>
  <si>
    <t>Труба  ПНД ПЭ 100   SDR 17  D560х33,2   (ГОСТ 18599-2001)</t>
  </si>
  <si>
    <t>Труба  ПНД ПЭ 100   SDR 21  D560х26,7  (ГОСТ 18599-2001)</t>
  </si>
  <si>
    <t>Труба ПНД  ПЭ 100 SDR 21  D 630х30     (ГОСТ 18599-2001)</t>
  </si>
  <si>
    <t>Труба асбестоцементная разных типов, разных диаметров</t>
  </si>
  <si>
    <t>Втулка под фланец ПЭ  D 225 мм (СТ РК ГОСТ Р 52134-2010)</t>
  </si>
  <si>
    <t>Втулка под фланец ПЭ  D 250 мм (СТ РК ГОСТ Р 52134-2010)</t>
  </si>
  <si>
    <t>Втулка под фланец ПЭ  D 355 мм (СТ РК ГОСТ Р 52134-2010)</t>
  </si>
  <si>
    <t>Втулка под фланец ПЭ  D 400 мм (СТ РК ГОСТ Р 52134-2010)</t>
  </si>
  <si>
    <t>Втулка под фланец ПЭ  D 450 мм (СТ РК ГОСТ Р 52134-2010)</t>
  </si>
  <si>
    <t>Втулка под фланец ПЭ D 500 мм (СТ РК ГОСТ Р 52134-2010)</t>
  </si>
  <si>
    <t>Втулка под фланец ПЭ D 560 мм (СТ РК ГОСТ Р 52134-2010)</t>
  </si>
  <si>
    <t>Втулка под фланец ПЭ D 600 мм (СТ РК ГОСТ Р 52134-2010)</t>
  </si>
  <si>
    <t>Втулка под фланец ПЭ D 630 мм (СТ РК ГОСТ Р 52134-2010)</t>
  </si>
  <si>
    <t>Втулка под фланец ПЭ D 710 мм (СТ РК ГОСТ Р 52134-2010)</t>
  </si>
  <si>
    <t>Втулка под фланец ПЭ D 110 мм (СТ РК ГОСТ Р 52134-2010)</t>
  </si>
  <si>
    <t>Втулка под фланец ПЭ D 160 мм (СТ РК ГОСТ Р 52134-2010)</t>
  </si>
  <si>
    <t>Втулка под фланец ПЭ D 90 мм   (СТ РК ГОСТ Р 52134-2010)</t>
  </si>
  <si>
    <t>Труба  ПНД ПЭ 100   SDR 21   D110х5,3  (ГОСТ 18599-2001)</t>
  </si>
  <si>
    <t>Задвижка D 150 Ру10/16 кгс/см²  (чугунная 30ч6бр, 31ч6бр клиновая, параллельная с выдвижным шпинделем фланцевая; с обрезиненным клином 30ч39р, FАF6000, FАF6100, FАF6110)</t>
  </si>
  <si>
    <t>Клапан угловой цапковый DN12, PN 1,6 MПа (16 кгс/см2) ; ВИЛН. 491211.018 (15 нж93 бк)</t>
  </si>
  <si>
    <t>Актуализация материалов аккредитации (ТОО "Национальный центр аккредитации" г.Астана)</t>
  </si>
  <si>
    <t xml:space="preserve">Услуги  по обеспечению нормативными,техническими документами по стандартизации, метрологии,подтверждению соотвествия  акредитации,электроных аналогов  национальных стандартов (интернет-магазин),актуализация нормативных документов. </t>
  </si>
  <si>
    <t>Проведение микробиологических (бактериологических,вирусологических,паразитологических) и радиологических испытаний (исследований)</t>
  </si>
  <si>
    <t>Лампы накаливания (теплоизлучатели,термоизлучатели) различного типа, напряжения, мощности, размера цоколя;  энергосберегающие; светодиодные; миниатюрные МН, МО различного типа, напряжения, мощности и др.</t>
  </si>
  <si>
    <t xml:space="preserve">IGBT модули для частотно-регулируемых приводов различных типов и марок </t>
  </si>
  <si>
    <t xml:space="preserve">Подшипники для насосного оборудования GRUNFOS </t>
  </si>
  <si>
    <t xml:space="preserve">Лабораторное оборудование и приборы </t>
  </si>
  <si>
    <t>Лабораторные фильтры и фильтрирующие материалы (Мембранные фильтры(Владипор), и.т.д</t>
  </si>
  <si>
    <t>Инструмент слесарно-монтажный (для сантехнических, ремонтных, плотницких, монтажных  работ,  обслуживания электро, радио, телекоммуникаций и др.): тиски слесарные, бокорезы, кусачки,  клещи (прес-клещи), долото, зубило, коловорот; ключи газовые, накидные, рожковые, торцовые разного типа, разводные, кольцевые, комбинированные прямые, гаечные, трубные, накидные, балонные, свечной разного размера, поштучно и набором разных размеров и номеров; кувалда малая/большая, молоток, наборы надфелей; напильники разные поштучно и набором; круглогубцы, рашпили разные, набор головок, набор шестигранников, отвертка разного типа набором и поштучно, пассатижи с диэлектрическими ручками, плоскогубцы, пробойник, набор съемников различных номеров, стаместка поштучно и набором, рубанок, трубогиб, уголок слесарный, угольник слесарный, стеклорез, уровень, уровень станочный, стусло, нож кабельный, ножницы секаторные, ножницы по металлу, молоток отбойный пневматический, набор марки  Force бит-шестигранные  и др.</t>
  </si>
  <si>
    <t>Комплектующие и аксуссуары к компьютерам различных типов и характеристик</t>
  </si>
  <si>
    <t>Сумка холодильник СХВ -8; СХВ -12  и другие типы</t>
  </si>
  <si>
    <t>Полумуфта в сборе(для насоса НS350-250-498)</t>
  </si>
  <si>
    <t>Пружина стальная для полумуфты насоса   НS350-250-498</t>
  </si>
  <si>
    <t>Системные блоки и ноутбуки различных типов и характеристик</t>
  </si>
  <si>
    <t>Жесткие диски и твердотельные накопители (SSD) различных типов,характеристик и объемов</t>
  </si>
  <si>
    <t xml:space="preserve">MS Windows различных версий и назначений, клиентские лицензии и лицензии для доступа к терминальным службам </t>
  </si>
  <si>
    <t>Антивирусное программное обеспечение от различных разработчиков, различного назначения (клиентские и серверные лицензии)</t>
  </si>
  <si>
    <t>Сталь угловая (уголок) 35*35</t>
  </si>
  <si>
    <t>Патрон, ламподержатель, карболитовый, фарфоровый, керамический различных видов с цоколем F27, E40, E14</t>
  </si>
  <si>
    <t>Удлинители разных видов, типов, марок.</t>
  </si>
  <si>
    <t>Ионообменная смола различных марок  (Экомикс А и др)</t>
  </si>
  <si>
    <t>Стрела выдвижная в сборе для а/кранов различных марок</t>
  </si>
  <si>
    <t>Щит противопожарный в комплекте</t>
  </si>
  <si>
    <t>Капралон (разный)</t>
  </si>
  <si>
    <t>Растворитель (обезжириватель) универсальный для очистки ХПВХ "Genova" CLEANER/PRIMER</t>
  </si>
  <si>
    <t>Внутренний дополнительный вентилятор для АСS800, вентилятор охлаждения для АСS800, вентилятор охлаждения для модуля расширения АСS800, дополнительный вентилятор охлаждения в шкаф АСS800-х7, дополнительный IP54 вентилятор охлаждения АСS800-х7, вентилятор охлаждения для DSU+V992, вентилятор охлаждения для TSU, АСS800LC вентилятор охлаждения</t>
  </si>
  <si>
    <t>Дозаторный насос ETATRON  D.S.  SpA.Rome для подачи умягченной воды и солевого раствора</t>
  </si>
  <si>
    <t xml:space="preserve">Брюки ватные (х/б на утепленной подкладке, ЗИМОВКА, ватные и т.п.)                    </t>
  </si>
  <si>
    <t>Сталь угловая (уголок) 32х32</t>
  </si>
  <si>
    <t xml:space="preserve">Сталь листовая оцинкованная разной толщины и размеров, различной формы (волнистый, ребристый трапециевидный) (в т.ч.лист стальной оцинкованный, оцинкованный кровельный лист, металлошифер оцинкованный, профнастил оцинкованный, оцинковка, полоса оцинкованная ),  </t>
  </si>
  <si>
    <t xml:space="preserve">Втулка под фланец ПЭ D 75 мм   (СТ РК ГОСТ Р52134-2010)                      </t>
  </si>
  <si>
    <t>шт/кт/м</t>
  </si>
  <si>
    <t xml:space="preserve">Блок цилиндров для ремонта а/транспорта и т/техники  </t>
  </si>
  <si>
    <t>Двигатель, электродвигатель, пусковой двигатель ПД</t>
  </si>
  <si>
    <t>Дросель для ремонта а/транспорта и т/техниеи</t>
  </si>
  <si>
    <t>Патрубки для ремонта а/транспорта и т/техники</t>
  </si>
  <si>
    <t>Подкачка для ремонта а/транспорта и т/техники</t>
  </si>
  <si>
    <t>Разгрузка для ремонта а/транспорта и т/техники</t>
  </si>
  <si>
    <t>Рычаг реактивной штанги для ремонта а/транспорта и т/техники</t>
  </si>
  <si>
    <t>Щетка шлифовальная</t>
  </si>
  <si>
    <t>Моющие средства, материалы и инвентарь для чистки и мойки автомобилей (шампунь, губки, воск, очиститель, полироль и др.)</t>
  </si>
  <si>
    <t>Скотч различного вида и размера</t>
  </si>
  <si>
    <t>Ремонт редуктора УНА, ремонт с заменой шестерни</t>
  </si>
  <si>
    <t>Заправка и дозаправка системы кондиционирования фреоном</t>
  </si>
  <si>
    <t xml:space="preserve">Сервисное, техническое обслуживание автомобиле и тяжелой тезники различных марок </t>
  </si>
  <si>
    <t>Оконные рамы, оконные рамы с остеклением, стеклопакеты, оконные рамы со стеклопакетами   (пластиковые,  деревянные), металлопластиковые конструкции из ПХВ профиля разных фирм</t>
  </si>
  <si>
    <t xml:space="preserve">Автошины для ремонта а/транспорта (ГАЗ53, ГАЗ 3309, ЗИЛ,ПАЗ, КАМАЗ, МАЗ, САЗ, Skania, ГАЗ 3307, ДКТ, ГАЗ 330900) разного типа, марок и размера </t>
  </si>
  <si>
    <t xml:space="preserve">Автошины для ремонта легкового а/транспорта (Porsche, Mitsubishi, ВАЗ, ГАЗ, УАЗ, LADA, DAEWOO) разного типа, марок и размера </t>
  </si>
  <si>
    <t xml:space="preserve">Автошины для ремонта а/кранов разного типа, марок и размера </t>
  </si>
  <si>
    <t>Противогололедные препараты разных марок (в т.ч. Кама М, соль для посыпания дорожек и др.)</t>
  </si>
  <si>
    <t>Блок двигателя автомашин и техники различных марок: ремонт, проверка, реставрация постели блока под коленвал, опор блока, расточка блока под коленчатый вал, под распредвал; замена прокладок головки блока, колец поршневых, масел, фильтров, установка зажигания, замер компрессии, перепрессовка поршнеых пальцев, завтуливание, реставрвция шатунов; расточка гильз, гильзовка, завтуливание блоков (установка, замена втулок, развертка), расточка блока под втулки, развертка, шлифовка распредвала, шпильки, обкатка двигателей</t>
  </si>
  <si>
    <t>Реставрация блока под коленвал, распредвал</t>
  </si>
  <si>
    <t>Геометрия, регулировка развал-схождения колес автомобилей различныых марок</t>
  </si>
  <si>
    <t>Проверка, ремонт, регулировка рулевой колонки техники и автотранспорта различных марок</t>
  </si>
  <si>
    <t>Ремонт, регулировка центрального коллектора техники различных марок</t>
  </si>
  <si>
    <t>Услуги по ремонту, наладке, регулировке или замене деталей, узлов и агрегатов различных марок автомобилей и техники (карбюраторов, КПП, мостов, насосов, тяги, компрессора, генератора, стартера, редукторов, рессор, рулевого управления, шатунно-поршневой группы двигателя, подшипников, радиаторов, валов, кулаков, различных прокладок, тормозных колодок, бензонасоса, топливного, масляного насосов  и др.)</t>
  </si>
  <si>
    <t>Масло трансмиссионное различных марок (в т.ч. Нигрол, Декстрон и др.)</t>
  </si>
  <si>
    <t>Сапоги разные (болотные, рыбацкие  и т.п.)</t>
  </si>
  <si>
    <t>Герметик (прокладка, герметик автомобильный клей-герметик для автостеккла и др)</t>
  </si>
  <si>
    <t>Щетка мягкая по металлу разных номеров</t>
  </si>
  <si>
    <t>Досмотровое зеркало , боковое</t>
  </si>
  <si>
    <t>Труба металлопластиковая, полипропиленовая, полиэтиленовая разных марок, типов D16</t>
  </si>
  <si>
    <t>Клапана разного типа, наименования, марок и размера для ремонта а/транспорта и т./техники</t>
  </si>
  <si>
    <t>Аккредитация ЦЛИВиП</t>
  </si>
  <si>
    <t>Разработка рабочего проекта и сопровождение при прохождении экспертизы</t>
  </si>
  <si>
    <t>Радиаторы отопления чугунные и стальные, алюминиевые с комплектующими, отопительные приборы.</t>
  </si>
  <si>
    <t>Запасные части и детали к насосам GRUNFOS марки SE</t>
  </si>
  <si>
    <t xml:space="preserve">Электромагнит различных типов в т.ч.(соленойд и т.д) </t>
  </si>
  <si>
    <t>Насос горизонтальный центробежный двухстороннего входа (подача 6300 м3/ч, напор 80 м)  с синхронным электродвигателем (мощность 1600 кВт, 750 об/мин, рабочее напряжение 6 кВ)</t>
  </si>
  <si>
    <t>Вентиль (клапан) гумированный (мембранный футерованный) разных типов, марок Ру 10/16 кгс/см²   D 50</t>
  </si>
  <si>
    <t>Мешки</t>
  </si>
  <si>
    <t>Проверка на соосность</t>
  </si>
  <si>
    <t>Подкачка шиномонтажная транспортных средств</t>
  </si>
  <si>
    <t>Набивные зубья</t>
  </si>
  <si>
    <t xml:space="preserve">Тепловентиляторы,тепловые пушки различных типов и марок </t>
  </si>
  <si>
    <t>Реставрация рычагов подвески автотранспорта</t>
  </si>
  <si>
    <t>Хозяйственный инвентарь (ведро, вилы, носилки, замки дверные различных типов и марок, лопаты разных типов (штыковые, совковые из металла, дерева, фанеры, снеговые пластиковые и др.) лом, топор, пики к отбойным молоткам, монтировка, серп, секатор, коса, грабли, багор, веник, метла, кисти, валик малярный, щетки разные (щетка-сметка, щетка для пола, стен фильтров, раковин, унитаза, подметальная, проволочная, рогожная для побелки), терка полиуретановая, полутерка для затирки стен, ерш для туалета, лента малярная, лента клеющяя, шпатель, мастерок, ручка для щеток, шубка на валик, черенок, кельма, корзина (для мусора), лейка, грабли веерные выдвижные, тяпка, совок для мусора, швабра для мытья пола, окон, полотенцедержатель, лечинка для врезных замков, гирлянда цветная, дюралаин двухцветный: красный, синий, губки бытовые, губки для маркерной доски, диспенсер, дозатор жидкого мыла,мыльницы и др.) Настольная лампа</t>
  </si>
  <si>
    <t xml:space="preserve">Цифровой термостат различных видов и марок </t>
  </si>
  <si>
    <t>Осуществление технического надзора за выполнением строительно-монтажных работ согласно рабочим проектам</t>
  </si>
  <si>
    <t>Спички</t>
  </si>
  <si>
    <t>Комплекты различных видов и наименований для ремонта а/транспорта и т./техники</t>
  </si>
  <si>
    <t>Экспертиза проектов, предназначенных для строительства, осуществляемая аккредитованными экспертными организациями или экспертами, имеющими соответствующий аттестат.</t>
  </si>
  <si>
    <t xml:space="preserve">Сталь угловая (уголок) 125х125                      </t>
  </si>
  <si>
    <t>Экспертиза  промышленной безопасности механизмов,  оборудования, материалов, реагентов и т.п.</t>
  </si>
  <si>
    <t>Глицерин дистиллированный, фуксин, фенол, эозин</t>
  </si>
  <si>
    <t>Блоки релейной защиты и автоматики (РЗА, РЗиА) различных типов и марок</t>
  </si>
  <si>
    <t>Плиты железобетонные разных размеров, разного назначения ( плиты перекрытий колодца, камеры, лотков, траншеи, тюбинга, сборные  плиты  и др.)</t>
  </si>
  <si>
    <t xml:space="preserve">Труборез </t>
  </si>
  <si>
    <t>Ремонт, диагностика топливной аппаратуры (ТНВД) и форсунок, чистка, проверка и регулировка форсунок и ТНВД автомобилей и техники различных марок и наименований.</t>
  </si>
  <si>
    <t>Привод спидометра для ремонта а/транспорта различных марок и наименований</t>
  </si>
  <si>
    <t>Трос спидомера для ремонта а/транспорта  различных марок и наименований</t>
  </si>
  <si>
    <t>Шпатлевка мягкая автомобильная  различных видов, наименований</t>
  </si>
  <si>
    <t>Диагностика, компьютерная диагностика различных агрегатов, частей автомобилей, различных наименований, марок, моделей</t>
  </si>
  <si>
    <t>Услуга по оформлению регистрации автотранспортных средств и техники (свидетельств о регистрации транспортных средств, госномеров)</t>
  </si>
  <si>
    <t>Услуга по формированию Акта технического осмотра транспортных средств (проведение технического осмотра автомобилей и техники различных марок)</t>
  </si>
  <si>
    <t>Реактивы, штаммы микробиологические (в ассортименте)</t>
  </si>
  <si>
    <t>Услуги АО "Казахтелеком" по передаче данных из ККМ в онлайн режиме</t>
  </si>
  <si>
    <t>Бухгалтерские бланки отчетности</t>
  </si>
  <si>
    <t>Выключатель автоматические  различного типа различных типов и марок</t>
  </si>
  <si>
    <t>Выключатели маслянные, вакуумные различных типов и напряжения</t>
  </si>
  <si>
    <t>Выключатели наружной и внутренней установки  различных типов</t>
  </si>
  <si>
    <t>Выключатели пакетные различных типов</t>
  </si>
  <si>
    <t>Выключатели, переключатели, тумблера различных типов и марок</t>
  </si>
  <si>
    <t xml:space="preserve">Кабель контрольный, слаботочный,  разных типов, сечения и количества жил                   </t>
  </si>
  <si>
    <t>Кабель силовой различных марок, типов, сечений, напряжения 3-х жилный</t>
  </si>
  <si>
    <t>Катушки различных величин, типов; контакты и другие запасные части  для магнитных пускателей, контакторов, масляных выключателей, сварочных трансформаторов, тельферов и др.</t>
  </si>
  <si>
    <t>Клещи токоизмерительные различных типов</t>
  </si>
  <si>
    <t>Манометры различных типов, диапазонов измерений  (в т.ч. дифманометры)</t>
  </si>
  <si>
    <t>Прожекторы различных типов</t>
  </si>
  <si>
    <t>Разъединители 10 кВ(в т.ч. РЛНД-10)</t>
  </si>
  <si>
    <t>Удлинитель барабанного типа на катушке различных типов и марок, длины кабеля</t>
  </si>
  <si>
    <t>Штанги высоковольтные оперативные, изолирующие, для наложения заземления</t>
  </si>
  <si>
    <t>Масло  моторное М8 В,  М8 Б,  М8 Г (автол) и др.</t>
  </si>
  <si>
    <t xml:space="preserve">Дрель электрическая разных марок, типов и назначения (сверлильная, ударная, интерсол и др.) </t>
  </si>
  <si>
    <t xml:space="preserve">Перфоратор (в т.ч. Промышленный, интерскол ) </t>
  </si>
  <si>
    <t>Оформление специального разрешения (пропуска) на проезд тяжеловесных и крупногабаритных транспортных средств (включая иностранные) по территории Республики Казахстан</t>
  </si>
  <si>
    <t>Услуги по доставке, пересылке заказных писем и другие услуги</t>
  </si>
  <si>
    <t xml:space="preserve"> Услуги сотовой связи. </t>
  </si>
  <si>
    <t xml:space="preserve">Разработка технического задания на проектирование и согласование </t>
  </si>
  <si>
    <t xml:space="preserve">Разработка технического проекта и согласование </t>
  </si>
  <si>
    <t>Труба  ПНД ПЭ 100   SDR 17  D500х29,7 ГОСТ 18599-2001</t>
  </si>
  <si>
    <t>Замена  фильтров воздушного, масленого, топливного,салона,кондиционера, замена масла, жидкости в агрегатах автомобилей и техники различных марок</t>
  </si>
  <si>
    <t>Услуги по выполнению шиномонтажных, шиноремонтных работ, подкачки шиномонтажной автомобилей и техники различных марок</t>
  </si>
  <si>
    <t>Прибор, приспособление, фазометр для установки, проверки и регулировки фаз газораспределения двигателей различных марок автомобилей и техники</t>
  </si>
  <si>
    <t>Услуга по использованию (доступа) веб-портала государственных закупок</t>
  </si>
  <si>
    <t>Услуга по осуществлению авторского надзора</t>
  </si>
  <si>
    <t>Шестигранник 19</t>
  </si>
  <si>
    <t>Определение производительности, проверка на эффективность вентиляционного оборудования,  пылегазоулавливающих агрегатов (в т.ч. ЗИЛ-900 м и др.) и установок, паспортизация, проведение испытания,  исследовательских работ, проверка вентиляционной системы</t>
  </si>
  <si>
    <t>Сетка москитная и комплектующие к ней</t>
  </si>
  <si>
    <t>Разработка "Проекта удельных норм водопотребления и водоотведения с согласованием проекта в Комитете водных ресурсов МСХ РК.</t>
  </si>
  <si>
    <t>Труба  ПНД  d500*  28.3 (SDR 17.6)   HDPE 100</t>
  </si>
  <si>
    <t>Тележка гидравлическая ТОR JC 2000</t>
  </si>
  <si>
    <t>Отвод стальной разных типов, марок ГОСТов, (угла кривоизогнутости и радиуса кривизны) D 377</t>
  </si>
  <si>
    <t>Отвод D 355 ПЭ100 SDR-17</t>
  </si>
  <si>
    <t>Пожарные гидранты( разной высоты , подземные надземные, разных гостов, стали, чугуные, нержав.сталь и т.п.)</t>
  </si>
  <si>
    <t>Комплектующие для охранно-пожарной сигнализации (в том числе датчики герконовые; извещатели дымовые, тепловые, пламени, пожарный ручной и другие; крепеж разного типа для извещателей; прибор приемно-контрольный охранно-пожарный разных марок, типов; оповещатель разных марок, назначения, световое табло "Выход "Шығұ", панели индикации ; передатчики; приемники и другое оборудование)</t>
  </si>
  <si>
    <t>Насосный агрегат Х 80-65-160 Д-С (АИР 112М2 7,5 кВт*3000 об/мин)</t>
  </si>
  <si>
    <t>Резиновые уплотнители  разных диаметров и т.д.</t>
  </si>
  <si>
    <t>Услуга по составлению дефектного акта</t>
  </si>
  <si>
    <t>МВт</t>
  </si>
  <si>
    <t>Услуга организации балансирования производства - потребеления электрической энергии по сетям АО" KEGOC"</t>
  </si>
  <si>
    <t>Мочевина, дизельная жидкость, (жидкий реагент, используемый для очистки выхлопных газов дизельных двигателей, методом селективной каталитической нейтрализации</t>
  </si>
  <si>
    <t>Услуги ж/д тупика</t>
  </si>
  <si>
    <t>Лента ободная (флиппер) разной ширины, диаметра</t>
  </si>
  <si>
    <t>тыс.тг.</t>
  </si>
  <si>
    <t>Экспертиза материалов на соответствие организации требование промышленной безопасности (с целью получения аттестата промышленной безопасности)</t>
  </si>
  <si>
    <t>Получение заключений по итогам проведений экспертиз</t>
  </si>
  <si>
    <t>Проведение аудита в области пожарной безопасности на объектах</t>
  </si>
  <si>
    <t>тыс. тг.</t>
  </si>
  <si>
    <t>Насос Гном разных типов и марок</t>
  </si>
  <si>
    <t xml:space="preserve">Сталь листовая х/к 0,8 мм </t>
  </si>
  <si>
    <t>Цемент разных типов, марок</t>
  </si>
  <si>
    <t>Латунь (пруток латунный, латунный кругляк, круглый прокат, лист и др.) разных марок, разных диаметров, разной длины, разных ГОСТов</t>
  </si>
  <si>
    <t>Вентиль (клапан) гумированный (мембранный футерованный) разных типов, марок Ру 10/16 кгс/см²   D25</t>
  </si>
  <si>
    <t>Вентиль (клапан) гумированный (мембранный футерованный) разных типов, марок Ру 10/16 кгс/см²   D32</t>
  </si>
  <si>
    <t>Вентиль (клапан) гумированный (мембранный футерованный) разных типов, марок Ру 10/16 кгс/см²   D40</t>
  </si>
  <si>
    <t>Затвор поворотный дисковый Ру10/16 кгс/см²  D (DN) 300мм разных типов, марок</t>
  </si>
  <si>
    <t>Разработка проектов, приобретение и установка теплосчетчиков с памятью на ПНС и КНС, с расходомером и вычислителем</t>
  </si>
  <si>
    <t>Нормативно-техническая, методическая, юридическая, экономическая</t>
  </si>
  <si>
    <t>Труба стальная бесшовная D 22</t>
  </si>
  <si>
    <t>Труба стальная бесшовная D 38</t>
  </si>
  <si>
    <t>Труба стальная бесшовная D 51</t>
  </si>
  <si>
    <t>Ножницы для полипропиленовых и полиэтиленовых труб различных диаметром</t>
  </si>
  <si>
    <t>Порошок стиральный</t>
  </si>
  <si>
    <t>Мыло хозяйственное</t>
  </si>
  <si>
    <t>Мыло туалетное (в т ч. жидкое)</t>
  </si>
  <si>
    <t>Полотно иглопробивное различных видов и назначений</t>
  </si>
  <si>
    <t>Синтепон различных видов</t>
  </si>
  <si>
    <t xml:space="preserve">Обследование и оценка состояния верхнего и нижнего водоприемного оголовка насосной станции 1-го подъема южного водозабора </t>
  </si>
  <si>
    <t>Сталь круглая (круг) D 10 различных видов и марок</t>
  </si>
  <si>
    <t>Сталь круглая (круг) D 12 различных видов и марок</t>
  </si>
  <si>
    <t xml:space="preserve">Сталь круглая (круг) D 14 различных видов и марок </t>
  </si>
  <si>
    <t xml:space="preserve">Сталь круглая (круг) D 16 различных видов и марок </t>
  </si>
  <si>
    <t>Сталь круглая (круг) D 18 различных видов и марок</t>
  </si>
  <si>
    <t>Сталь круглая (круг) D 20 различных видов и марок</t>
  </si>
  <si>
    <t>Сталь круглая (круг) D 22 различных видов и марок</t>
  </si>
  <si>
    <t>Сталь круглая (круг) D 24 различных видов и марок</t>
  </si>
  <si>
    <t>Сталь круглая (круг) D 30 различных видов и марок</t>
  </si>
  <si>
    <t>Сталь круглая (круг) D 32 различных видов и марок</t>
  </si>
  <si>
    <t>Сталь круглая (круг) D 40 различных видов и марок</t>
  </si>
  <si>
    <t>Сталь круглая (круг) D 50 различных видов и марок</t>
  </si>
  <si>
    <t>Сталь круглая (круг) D 60 различных видов и марок</t>
  </si>
  <si>
    <t>Сталь круглая (круг) D 70 различных видов и марок</t>
  </si>
  <si>
    <t>Сталь круглая (круг) D 80 различных видов и марок</t>
  </si>
  <si>
    <t>Сталь круглая (круг) D 100 различных видов и марок</t>
  </si>
  <si>
    <t>Сталь круглая (круг) D 120 различных видов и марок</t>
  </si>
  <si>
    <t>Сталь круглая (круг) D 150  различных видов и марок</t>
  </si>
  <si>
    <t>Насосы различных  типов и видов</t>
  </si>
  <si>
    <t>кт/шт.</t>
  </si>
  <si>
    <t>шт/кт.</t>
  </si>
  <si>
    <t>кг.</t>
  </si>
  <si>
    <t>шт/к-т.</t>
  </si>
  <si>
    <t>шт/кг.</t>
  </si>
  <si>
    <t>шт/л.</t>
  </si>
  <si>
    <t>уп.</t>
  </si>
  <si>
    <t>Метизная продукция разных размеров</t>
  </si>
  <si>
    <t xml:space="preserve">Сталь арматурная (арматура) разных видов и диаметров  </t>
  </si>
  <si>
    <t>Шайба возврата соленоида насоса ETATRON</t>
  </si>
  <si>
    <t>Насос погружной различных типов и видов с панелью управления</t>
  </si>
  <si>
    <t>Павлодарский ОФ АО "Казпочта"</t>
  </si>
  <si>
    <t>Сапоги кирзовые, кирзово-юфтевые, юфтевые</t>
  </si>
  <si>
    <t>Медицинский комплект (пижама, шапочка, косынка и т.д.)</t>
  </si>
  <si>
    <t>Насосы НШ, масляный, бензиновый, водяной, топливный, подкачки, дозатор, МОК, ГУР, вакуумный, плунжерный, ТНВД, ТННД, отопителя для ремонта а/транспорта и т./техники</t>
  </si>
  <si>
    <t>Ножи для гильотины</t>
  </si>
  <si>
    <t>Лерки, метчики разные, набор метчиков, лерок</t>
  </si>
  <si>
    <t>Чистящие, моющие и дезинфицирующие средства (сода каустическая, хлорамин, белизна, чистящие и моющие средства разных видов, наименований, назначения, освежитель воздуха, спрей для маркерной доски и.т.д.)</t>
  </si>
  <si>
    <t xml:space="preserve">Поверка, калибровка лабораторной посуды </t>
  </si>
  <si>
    <t>Обучение, повышение квалификации, аттестация, различные обучающие семинары.</t>
  </si>
  <si>
    <t>п.м</t>
  </si>
  <si>
    <t>Задвижка чугунная Ду 1000 Ру10 30ч 530бр (включает в себя строительно-монтажные работы, а именно демонтаж и монтаж задвижек (согласно технического задания)</t>
  </si>
  <si>
    <t>Диафрагма тормозная ЗИЛ</t>
  </si>
  <si>
    <t>Картер ЗИЛ</t>
  </si>
  <si>
    <t>Кожух сцепления ЗИЛ</t>
  </si>
  <si>
    <t>Кран сливной ЗИЛ</t>
  </si>
  <si>
    <t>Крышка лобовая ЗИЛ</t>
  </si>
  <si>
    <t>Полог брезентовый ЗИЛ</t>
  </si>
  <si>
    <t>Привод спидометра ЗИЛ</t>
  </si>
  <si>
    <t>Трещотки ЗИЛ</t>
  </si>
  <si>
    <t>Центрифуга ЗИЛ</t>
  </si>
  <si>
    <t>Граната внутрен, наружная, промежуточная, Шрус ВАЗ, LADA</t>
  </si>
  <si>
    <t>Другие неоднородные запчасти для ремонта а/м ВАЗ, LADA</t>
  </si>
  <si>
    <t>Колонка рулевая ВАЗ, LADA</t>
  </si>
  <si>
    <t>Опора шаровая верхняя, нижняя ВАЗ, LADA</t>
  </si>
  <si>
    <t>Стойка задняя, передняя ВАЗ, LADA</t>
  </si>
  <si>
    <t>Суппорт правый, левый ВАЗ, LADA</t>
  </si>
  <si>
    <t>Трапеция рулевая ВАЗ, LADA</t>
  </si>
  <si>
    <t>Коробка отбора мощности МАЗ, Урал</t>
  </si>
  <si>
    <t>Корпус раздатки МАЗ, Урал</t>
  </si>
  <si>
    <t>Кулак поворота левый, правый МАЗ, Урал</t>
  </si>
  <si>
    <t>Помпа МАЗ, Урал</t>
  </si>
  <si>
    <t>Балка передней оси КамАЗ</t>
  </si>
  <si>
    <t>Балансир КамАЗ</t>
  </si>
  <si>
    <t>Влагоотделитель КамАЗ</t>
  </si>
  <si>
    <t>Делитель КамАЗ</t>
  </si>
  <si>
    <t>Дифференциал КамАЗ</t>
  </si>
  <si>
    <t>Картер КамАЗ</t>
  </si>
  <si>
    <t>Коробка отбора мощности КамАЗ</t>
  </si>
  <si>
    <t>Корпус термостата КамАЗ</t>
  </si>
  <si>
    <t>Механизм переключения КПП КамАЗ</t>
  </si>
  <si>
    <t>МОД КамАЗ</t>
  </si>
  <si>
    <t>Реактивная штанга КамАЗ</t>
  </si>
  <si>
    <t>Рычаг КамАЗ</t>
  </si>
  <si>
    <t>Трещотки КамАЗ</t>
  </si>
  <si>
    <t>Центрифуга КамАЗ</t>
  </si>
  <si>
    <t>Энергоаккумулятор КамАЗ</t>
  </si>
  <si>
    <t>Защита картера Scania</t>
  </si>
  <si>
    <t>Крышка головки блока цилиндров Scania</t>
  </si>
  <si>
    <t>Отбойник аммортизатора Scania</t>
  </si>
  <si>
    <t>Пневмобаллон Scania</t>
  </si>
  <si>
    <t>Опора двигателя Porsche Cayenne</t>
  </si>
  <si>
    <t>Подвеска Porsche Cayenne</t>
  </si>
  <si>
    <t>Рейка рулевая Porsche Cayenne</t>
  </si>
  <si>
    <t>Рессивер Porsche Cayenne</t>
  </si>
  <si>
    <t>Ролик ремня Porsche Cayenne</t>
  </si>
  <si>
    <t>Блок управления стеклоподъёмниками Daewoo Nexia</t>
  </si>
  <si>
    <t>Вентилятор кондиционера Daewoo Nexia</t>
  </si>
  <si>
    <t>Диффузор охлаждения Daewoo Nexia</t>
  </si>
  <si>
    <t>Передняя стойка подвески  Daewoo Nexia</t>
  </si>
  <si>
    <t>Поддон двигателя  Daewoo Nexia</t>
  </si>
  <si>
    <t>Рычаг подвески  Daewoo Nexia</t>
  </si>
  <si>
    <t>Стеклоподъёмник  Daewoo Nexia</t>
  </si>
  <si>
    <t>Суппорт  Daewoo Nexia</t>
  </si>
  <si>
    <t>Шрус  Daewoo Nexia</t>
  </si>
  <si>
    <t xml:space="preserve">Другие неоднородные запасные части  для ремонта автомобилей Daewoo Nexia </t>
  </si>
  <si>
    <t>Блок картера Scania</t>
  </si>
  <si>
    <t>Башмак балансира в сборе КАМАЗ</t>
  </si>
  <si>
    <t xml:space="preserve">Болты, гайки </t>
  </si>
  <si>
    <t xml:space="preserve">Сталь арматурная (арматура светосигнальная) разных видов и диаметров  </t>
  </si>
  <si>
    <t>ТОО "Павлодар-Водоканал"</t>
  </si>
  <si>
    <t xml:space="preserve"> Перечень  закупаемых товаров, работ, услуг,</t>
  </si>
  <si>
    <t>№ п/п</t>
  </si>
  <si>
    <t>Номенклатура товаров, работ, услуг</t>
  </si>
  <si>
    <t>Ед. изм.</t>
  </si>
  <si>
    <t>Сроки закупки товаров, работ, услуг</t>
  </si>
  <si>
    <t>Способы закупки товаров, работ, услуг</t>
  </si>
  <si>
    <t>I. Материалы</t>
  </si>
  <si>
    <t>1. Материалы, применяемые  для очистки воды</t>
  </si>
  <si>
    <t>Ежемесячно</t>
  </si>
  <si>
    <t>Конкурс путём тендера</t>
  </si>
  <si>
    <t>По мере необходимости</t>
  </si>
  <si>
    <t>2 раза в месяц</t>
  </si>
  <si>
    <t xml:space="preserve">2. Топливо,  ГСМ </t>
  </si>
  <si>
    <t>3. Металл</t>
  </si>
  <si>
    <t>3.1. Уголок</t>
  </si>
  <si>
    <t>3.2. Прокат круглый</t>
  </si>
  <si>
    <t xml:space="preserve">По мере необходимости </t>
  </si>
  <si>
    <t>3.3. Прокат листовой, сталь листовая (лист)</t>
  </si>
  <si>
    <t>3.6. Метизы</t>
  </si>
  <si>
    <t>3.7. Труба стальная</t>
  </si>
  <si>
    <t>3.7.1. Труба стальная бесшовная</t>
  </si>
  <si>
    <t xml:space="preserve">3.7.2. Труба стальная водогазопроводная </t>
  </si>
  <si>
    <t>3.7.3. Труба стальная (электросварная) прямошовная</t>
  </si>
  <si>
    <t>4. Трубы и детали из полиэтилена и других материалов</t>
  </si>
  <si>
    <t>4.2. Втулка под фланец из полиэтилена</t>
  </si>
  <si>
    <t>5. Фасонные части трубопроводов (муфты, фланцы, отводы, фитинги)</t>
  </si>
  <si>
    <t>6. Запорная арматура</t>
  </si>
  <si>
    <t>6.1. Задвижка чугунная (с ручным приводом)</t>
  </si>
  <si>
    <t>6.3. Задвижки стальные</t>
  </si>
  <si>
    <t>6.4. Вентили (клапаны запорные) чугунные, бронзовые, гумированные</t>
  </si>
  <si>
    <t>6.5. Затворы поворотные</t>
  </si>
  <si>
    <t>6.6. Клапаны обратные, краны и другая обратная трубопроводная арматура</t>
  </si>
  <si>
    <t xml:space="preserve">7. Материалы для проведения сварочных работ </t>
  </si>
  <si>
    <t>8. Уплотнительные материалы</t>
  </si>
  <si>
    <t>9. Строительные материалы</t>
  </si>
  <si>
    <t>10. Железобетонные изделия</t>
  </si>
  <si>
    <t xml:space="preserve">По мере необходимости       </t>
  </si>
  <si>
    <t>14. Электроматериалы, приборы, аппаратура, радиодетали, осветительная аппаратура</t>
  </si>
  <si>
    <t>15. Инструменты, приборы, приспособления и оснастка (в т.ч. для осуществления газосварочных работ)</t>
  </si>
  <si>
    <t>15.1.  Инструмент</t>
  </si>
  <si>
    <t>15.2. Металлорежущий инструмент</t>
  </si>
  <si>
    <t>15.3. Абразивный инструмент</t>
  </si>
  <si>
    <t>15.4. Приспособления, оснастка для станков</t>
  </si>
  <si>
    <t xml:space="preserve">15.5. Электроинструмент и запчасти к нему </t>
  </si>
  <si>
    <t>15.6. Прочее</t>
  </si>
  <si>
    <t>18. Машины, устройства, техника, агрегаты, оборудование и запасные части к ним</t>
  </si>
  <si>
    <t xml:space="preserve">18.1. Производственное, вспомогательное, энергетическое  и другое оборудование </t>
  </si>
  <si>
    <t>18.2.   Насосы и насосные агрегаты, комплектующие и запасные части к ним</t>
  </si>
  <si>
    <t>18.3. Запасные части для различных видов оборудования, устройств</t>
  </si>
  <si>
    <t>18.4. Запасные части для ремонта автомобилей и тяжелой техники</t>
  </si>
  <si>
    <t>Запасные части для ремонта автомобилей ЗИЛ:</t>
  </si>
  <si>
    <t>Запасные части для ремонта автомобилей ГАЗ-52, ГАЗ-53, ГАЗ-66, ГАЗ-3307, САЗ, ГАЗ-3309:</t>
  </si>
  <si>
    <t>Запасные части для ремонта автомобилей ГАЗ 3110, ГАЗ 3102, ГАЗ 3302, УАЗ:</t>
  </si>
  <si>
    <t>Запасные части для ремонта автомобилей ВАЗ,LADA</t>
  </si>
  <si>
    <t>Запасные части для ремонта автомобилей МАЗ, Урал:</t>
  </si>
  <si>
    <t>Запасные части для ремонта автомобилей КамАЗ:</t>
  </si>
  <si>
    <t>Балансир</t>
  </si>
  <si>
    <t>Запасные части для ремонта автомобиля Scania:</t>
  </si>
  <si>
    <t>Запасные части для ремонта автомобиля Porsche Cayenne:</t>
  </si>
  <si>
    <t>Запасные части для ремонта автомобилей Daewoo Nexia:</t>
  </si>
  <si>
    <t>Запасные части для ремонта автомобиля ДКТ 245:</t>
  </si>
  <si>
    <t>Башмак задней опоры</t>
  </si>
  <si>
    <t>Гидроразводка</t>
  </si>
  <si>
    <t>Головка реверсивная</t>
  </si>
  <si>
    <t>Коробка раздаточная</t>
  </si>
  <si>
    <t>Кран 4-х ходовой</t>
  </si>
  <si>
    <t>Мост задний, передний,средний</t>
  </si>
  <si>
    <t>Шлангоукладчик</t>
  </si>
  <si>
    <t>Запасные части для ремонта тяжёлой техники:</t>
  </si>
  <si>
    <t xml:space="preserve">Балка переднего моста в сборе </t>
  </si>
  <si>
    <t>Блок управления</t>
  </si>
  <si>
    <t>Брус передний, задний, средний</t>
  </si>
  <si>
    <t>Букса гидромолота</t>
  </si>
  <si>
    <t>Головка бары ТКЦ-165</t>
  </si>
  <si>
    <t>Дозатор</t>
  </si>
  <si>
    <t>Звездочка бары   ТКЦ-165</t>
  </si>
  <si>
    <t>Каретка</t>
  </si>
  <si>
    <t xml:space="preserve">Картер маховика, двигателя </t>
  </si>
  <si>
    <t>Каток опорный, однобортный, двубортный</t>
  </si>
  <si>
    <t>Ключ регулировки рулевой рейки и др.</t>
  </si>
  <si>
    <t>Колесо ведущее</t>
  </si>
  <si>
    <t xml:space="preserve">Колесо направляющее </t>
  </si>
  <si>
    <t>Лента, цепь, траки, башмаки, звенья, и другие состовляющие гусеницы</t>
  </si>
  <si>
    <t xml:space="preserve">Лонжерон </t>
  </si>
  <si>
    <t>Магнето ПД-10</t>
  </si>
  <si>
    <t>Магнето различных типов и видов</t>
  </si>
  <si>
    <t>Механизм натяжения гусеницы</t>
  </si>
  <si>
    <t>Нож отвала, боковые, средние</t>
  </si>
  <si>
    <t>Отводка</t>
  </si>
  <si>
    <t>Передача бортовая</t>
  </si>
  <si>
    <t>Поддон</t>
  </si>
  <si>
    <t>Пульт управления</t>
  </si>
  <si>
    <t>Пусковой двигатель ПД 10 (пускач)</t>
  </si>
  <si>
    <t xml:space="preserve">Реверс редуктор </t>
  </si>
  <si>
    <t>Резцы на цепь бары (зубья бары)</t>
  </si>
  <si>
    <t xml:space="preserve">Рукав полуоси </t>
  </si>
  <si>
    <t>Ремкомплекты и другие неоднородные запчасти для ремонта гидромолота</t>
  </si>
  <si>
    <t>Сильфон</t>
  </si>
  <si>
    <t>Торсионный привод насоса</t>
  </si>
  <si>
    <t>Траки (гусеница правая, левая)</t>
  </si>
  <si>
    <t>Цепь бары</t>
  </si>
  <si>
    <t>Цепь якорная</t>
  </si>
  <si>
    <t>Чулок заднего моста</t>
  </si>
  <si>
    <t>Электропневмоклапан</t>
  </si>
  <si>
    <t>Запасные части для ремонта сварочных агрегатов АДД, САГ:</t>
  </si>
  <si>
    <t>Запасные части для ремонта компрессора ПКСД:</t>
  </si>
  <si>
    <t>Запасные части для ремонта насоса АНД:</t>
  </si>
  <si>
    <t>18.5  Прочие</t>
  </si>
  <si>
    <t>19. Спецодежда и средства защиты</t>
  </si>
  <si>
    <t>В зимний период</t>
  </si>
  <si>
    <t>Раз в полгода</t>
  </si>
  <si>
    <t>20. Средства, товары, материалы, приспособления , канцтовары, бланочная продукция и прочие материалы</t>
  </si>
  <si>
    <t>II. Работы, услуги</t>
  </si>
  <si>
    <t>1. Услуги по электро и теплоснабжению</t>
  </si>
  <si>
    <t>На период отопительного сезона</t>
  </si>
  <si>
    <t xml:space="preserve">2. Услуги,  работы по ремонту, капитальное строительство </t>
  </si>
  <si>
    <t>2.1 Капитальный ремонт, капитальное строительство</t>
  </si>
  <si>
    <t xml:space="preserve">По мере необходимости     </t>
  </si>
  <si>
    <t xml:space="preserve">2.2. Ремонт и другие ремонтно-восстановительные работы не приводящие к увеличению стоимости  </t>
  </si>
  <si>
    <t>Ремонт, техническое обслуживание автотранспортных средств, техосмотр и другие</t>
  </si>
  <si>
    <t>Благоустройство</t>
  </si>
  <si>
    <t>3. Услуги, связанные с землеустроительными работами и недвижимостью</t>
  </si>
  <si>
    <t>4. Финансовые услуги</t>
  </si>
  <si>
    <t>5. Страхование</t>
  </si>
  <si>
    <t>Один раз в год</t>
  </si>
  <si>
    <t>6. Услуги по абонентскому обслуживанию</t>
  </si>
  <si>
    <t>7. Услуги охраны</t>
  </si>
  <si>
    <t>8. Услуги по обслуживанию компьютерного оборудования  и оргтехники</t>
  </si>
  <si>
    <t>9. Услуги телефонной, сотовой связи, радиовещания, почтовые услуги,информационные услуги, публикации в средствах массовой информации</t>
  </si>
  <si>
    <t>10.Информационные системы, электронные базы, интернет ресурсы</t>
  </si>
  <si>
    <t>11. Услуги по охране окружающей среды, приему и захоронению отходов</t>
  </si>
  <si>
    <t>12. Системное программное обеспечение, пакеты прикладных программ</t>
  </si>
  <si>
    <t>13. Другие услуги , оказываемые сторонними оргазациями</t>
  </si>
  <si>
    <t>14. Услуги по  обследованию, диагностике, техническому обслуживанию оборудования, сооружений и другие услуги производственного характера</t>
  </si>
  <si>
    <t>15. Аттестация и обучение персонала</t>
  </si>
  <si>
    <t>16. Услуги по промышленной безопасности и охране труда</t>
  </si>
  <si>
    <t xml:space="preserve">17. Услуги по лабораторным и другим  исследованиям </t>
  </si>
  <si>
    <t>18. Поверка, ремонт и техническое обслуживание приборов и средств измерений</t>
  </si>
  <si>
    <t>По графику</t>
  </si>
  <si>
    <t>3.4. Четырехгранник, шестигранник</t>
  </si>
  <si>
    <t>3.5. Швеллер, балка, арматура, канат стальной, проволока стальная и другие</t>
  </si>
  <si>
    <t>6.5.1. Затворы с ручным (механическим) приводом,  редуктором</t>
  </si>
  <si>
    <t>6.5.2. Затворы с электроприводом</t>
  </si>
  <si>
    <t>17. Материалы, химпосуда и оборудование для лаборатории</t>
  </si>
  <si>
    <t>16. Компьютерное оборудование и оргтехника, комплектующие и запасные части к ним</t>
  </si>
  <si>
    <t>Экспертиза пром.безопасности механизмов,оборудования, материалов, реагентов и т.п.</t>
  </si>
  <si>
    <t>Унитаз в компмплекте</t>
  </si>
  <si>
    <t>Рычаг подвисной Porsche Cayenne</t>
  </si>
  <si>
    <t>Тех. Обслуживание автотранспорта и текущий ремонт</t>
  </si>
  <si>
    <t>Услуги по совместному техническому обслуживанию, содержанию и ремонту электрических сетей, связывающих ТОО "Промэнерго ПВ" и ТОО "Павлодар-Водоканал" (КНС-20, резервное электроснабжение ПНС-47)</t>
  </si>
  <si>
    <t>Оценка ущерба автотранспортного средства</t>
  </si>
  <si>
    <t>услуга</t>
  </si>
  <si>
    <t>Испытание по определению прочности стационарных пожарных лестниц</t>
  </si>
  <si>
    <t xml:space="preserve"> Г. Шпейзер </t>
  </si>
  <si>
    <t>тыс.кВтч</t>
  </si>
  <si>
    <t>Смазка с высокотемпературной точкой плавления Mobil Grease ХНР тм222</t>
  </si>
  <si>
    <t>Каболка (смоляная, масляная, жировая, льняная, канализационная, водопроводная и др), канат смоляной, прядь смоляная, льняная прядь пропитанная)</t>
  </si>
  <si>
    <t>Стекло  жидкое</t>
  </si>
  <si>
    <t>Бланочная продукция, журналы, удостоверения</t>
  </si>
  <si>
    <t>Задвижка чугунная 30ч 530бр, 30ч515бр, 30ч15бр, 30ч330бр клиновая, параллельная   с невыдвижным шпинделем фланцевая Ру10 кгс/см²  D 1000</t>
  </si>
  <si>
    <t>Графитовый стержень Ф4К20 различных диаметров, различной маркировки</t>
  </si>
  <si>
    <t>Стекло</t>
  </si>
  <si>
    <t>Лобзик электрический</t>
  </si>
  <si>
    <t>Газонокосилка, триммер разного типа,вида, марок и наименований</t>
  </si>
  <si>
    <t>Мембраны на электролизер</t>
  </si>
  <si>
    <t>пач</t>
  </si>
  <si>
    <t>Токарные работы сложного характера</t>
  </si>
  <si>
    <t>Фрезерные работы</t>
  </si>
  <si>
    <t>Разработка рабочего проекта и проектно- сметной документации по автодороге к насосной станции 1 подъема</t>
  </si>
  <si>
    <t>Услуга обслуживания опасных производственных объектов</t>
  </si>
  <si>
    <t>Замеры дозиметрического и радиологического контроля по объектам</t>
  </si>
  <si>
    <t>шт./компл</t>
  </si>
  <si>
    <t xml:space="preserve"> л</t>
  </si>
  <si>
    <t>тыс..м</t>
  </si>
  <si>
    <t>Труба стальная (электросварная)  прямошовная D 1220</t>
  </si>
  <si>
    <t>Труба  ПНД ПЭ 100   SDR 21  D630х30  (ГОСТ 18599-2001)</t>
  </si>
  <si>
    <t>Труба  ПНД ПЭ 100  SDR 17  D630х37,4   (ГОСТ 18599-2001)</t>
  </si>
  <si>
    <t>Труба  ПНД ПЭ 100  SDR 17  D710х42,1   (ГОСТ 18599-2001)</t>
  </si>
  <si>
    <t xml:space="preserve">Труба  ПНД ПЭ 100  SDR 17,6  D630х36,7; </t>
  </si>
  <si>
    <t>Насос погружной, сухой, горизонтальный FlygtNZ 3231 SA-22-136</t>
  </si>
  <si>
    <t>Страхование финансового обеспечения ликвидации последствий эксплуатации объекта 1 категории</t>
  </si>
  <si>
    <t>Работы по природоохранному проектированию и нормированию, разработка программы управления отходами предприятия, разработка паспортов отходов.</t>
  </si>
  <si>
    <t>Услуги по демеркуризации отработанных ртутных ламп и приборов</t>
  </si>
  <si>
    <t>1/2</t>
  </si>
  <si>
    <t xml:space="preserve">Опора подвесного подшипника </t>
  </si>
  <si>
    <t xml:space="preserve">Кран блока </t>
  </si>
  <si>
    <t xml:space="preserve">Кулак поворотный </t>
  </si>
  <si>
    <t xml:space="preserve">Патрубки радиатора </t>
  </si>
  <si>
    <t xml:space="preserve">Привод спидометра </t>
  </si>
  <si>
    <t xml:space="preserve">Провода высокого напряжения </t>
  </si>
  <si>
    <t xml:space="preserve">Стабилизатор </t>
  </si>
  <si>
    <t xml:space="preserve">Турбина </t>
  </si>
  <si>
    <t>Крышка головки блока цилиндров</t>
  </si>
  <si>
    <t xml:space="preserve">Помпа </t>
  </si>
  <si>
    <t>Фланцы для ремонта а/траснпорта и т./техники</t>
  </si>
  <si>
    <t>Куртка утепленная (х/б на утепленной подкладке и др.)</t>
  </si>
  <si>
    <t>в зимний период</t>
  </si>
  <si>
    <t>Маска сварщика, щиток сварщика различных марок, стекло защитное различных марок и размеров</t>
  </si>
  <si>
    <t>Закуп электроэнергии у единого закупщика (РФЦ)</t>
  </si>
  <si>
    <t>Бандаж (разных диаметров)</t>
  </si>
  <si>
    <t>Насосный агрегат Х 80-65-160 Д-С с электродвигателем 15 кВт*2900 об/мин,Q-50)м3/ч,Н-32м</t>
  </si>
  <si>
    <t>Текущий ремонт сетей водоснабжения и водоотведения</t>
  </si>
  <si>
    <t>Вал  насоса Д6300-80</t>
  </si>
  <si>
    <t xml:space="preserve">Клапан шаровый ПГ </t>
  </si>
  <si>
    <t>Кран шаровой приварной DN150</t>
  </si>
  <si>
    <t>Шаровый кран разных типов марок D 200</t>
  </si>
  <si>
    <t>Круг  г/к ст3 ф 100м</t>
  </si>
  <si>
    <t>Круг  г/к ст3 ф 56м</t>
  </si>
  <si>
    <t>Круг  ст ф 75м</t>
  </si>
  <si>
    <t>Фланец стальной D-50 для разъемных соединений полиэтиленовых (ПЭ), ПХВ труб (накидной, фиксирующий), макс рабочее давление 1,0/1,6 Мпа</t>
  </si>
  <si>
    <t>Фланец стальной D-80 для разъемных соединений полиэтиленовых (ПЭ), ПХВ труб (накидной, фиксирующий), макс рабочее давление 1,0/1,6 Мпа</t>
  </si>
  <si>
    <t>6.2. Задвижка чугунная (под электропривод)</t>
  </si>
  <si>
    <t xml:space="preserve"> Уголь</t>
  </si>
  <si>
    <t>50</t>
  </si>
  <si>
    <t>Сульфат алюминия (аварийный запас)</t>
  </si>
  <si>
    <t>Услуги GPS мониторинга (абонентская плата)</t>
  </si>
  <si>
    <t xml:space="preserve">Услуги GPS мониторинга с датчиком уровня топлива (абонентская плата) </t>
  </si>
  <si>
    <t>Услуга по изготовлению дубликатов паспортов трубопроводов</t>
  </si>
  <si>
    <t xml:space="preserve">Клапан обратный 19ч19р Ду 800 </t>
  </si>
  <si>
    <t>Кольцо уплотняющее к насосу Д 6300/80</t>
  </si>
  <si>
    <t>Перемычка  АКБ 25 см</t>
  </si>
  <si>
    <t>Клемма аккумуляторная к-т 2шт</t>
  </si>
  <si>
    <t>Тосол, антифриз (всех видов)</t>
  </si>
  <si>
    <t>Панель задней части крыла левая 5320-8403.20.21</t>
  </si>
  <si>
    <t>Панель задней части крыла правая 5320-8403.020</t>
  </si>
  <si>
    <t>Панель передняя боковая левая 5320-5301.047</t>
  </si>
  <si>
    <t>Панель передняя боковая правая 5320-5301.046</t>
  </si>
  <si>
    <t>Картридж осушителя 4324102227 WABCO</t>
  </si>
  <si>
    <t>Многоцелевая смазка Delta (400гр)</t>
  </si>
  <si>
    <t>уп</t>
  </si>
  <si>
    <t>Кирпич разного вида</t>
  </si>
  <si>
    <t>Услуга по подготовке информационных материалов и публикации/размещению в средствах массовой информации</t>
  </si>
  <si>
    <t>тыс.тенге</t>
  </si>
  <si>
    <t>Вентилятор (кулер) для сварочного аппарата инверторного "Ресанта" и другие различного вида</t>
  </si>
  <si>
    <t>Автоматы электрические различного вида (различных токов 10А,15А,25А)</t>
  </si>
  <si>
    <t>Поверка приборов учёта измерений расхода воды, давления, количества жидкостей и газов, температуры различных типов, модификаций, пределов измерений, разрядов, погрешности, классов точности и др.</t>
  </si>
  <si>
    <t>Насос ВТ-MF 80-1 230V</t>
  </si>
  <si>
    <t>Масло индустриальное (И-20, И-40, И-50, веретенное и т. д.)</t>
  </si>
  <si>
    <t>Изоляторы 0,4-10 кВ (различных типов, видов)</t>
  </si>
  <si>
    <t>Веревка синтетическая, капроновая, фал капроновый, канат пеньковый, синтетический и др.</t>
  </si>
  <si>
    <t>шт/м</t>
  </si>
  <si>
    <t>Монтажные работы</t>
  </si>
  <si>
    <t>Контроллер для управления насосом CU352 CU3510 (GRUNDFOS CU351) с прошивкой</t>
  </si>
  <si>
    <t>Услуга по проведению дезинсекции на открытых площадках</t>
  </si>
  <si>
    <t>Экспертиза промышленной безопасности контейнеров для жидкого хлора (рег.№2, №3)</t>
  </si>
  <si>
    <t>Услуги по проведению технического освидетльствования (контейнеров, ресивера и трубопроводов для жидкого и газообразного хлора).</t>
  </si>
  <si>
    <t>Проведение лабораторных исследований атмосферного воздуха на границе санитарно-защитной зоны площадки размещения ила в Северном промышленном районе г.Павлодара; на границе жилой зоны п.Жанаул (в период работы котельной цеха городских очистных сооружений ТОО "Павлодар-водоканал") по 5 показателям. Проведение лабораторных исследований по определению массовой концентрации выбросов вредных веществ в атмосферный воздух от котельного цеха городских очистных сооружений ТОО "Павлодар-водоканал" по 5 показателям, определение эффективности работы пылеулавливающего оборудования (золоуловители ЗУ-1,ЗУ-2). Проведение исследований воздуха закрытых помещений хлораторной цеха городских очистных сооружений (определяемое вещество - хлор, 2 точки - хлораторная, хлодозаторная).</t>
  </si>
  <si>
    <t>Адаптер Меркурий 255.1</t>
  </si>
  <si>
    <t>Услуги на проведение обучения и проверке знаний преподавателей учебного центра по Промышленной безопасности</t>
  </si>
  <si>
    <t>Услуги на проведение обучения и проверке знаний ответственных РСС по БиОТ</t>
  </si>
  <si>
    <t>Услуги по обучению курса по промышленной безопасности с получением квалификационного удостоверения на электрогазосварщиков</t>
  </si>
  <si>
    <t>Услуги по обучению курса по промышленной безопасности с получением квалификационного удостоверения на резчиков по обслуживанию пропан-бутановых установок по ручной резке металла</t>
  </si>
  <si>
    <t>Проведение профосмотров</t>
  </si>
  <si>
    <t>Проведние гигиенического обучения (санминимум декретированного контингента)</t>
  </si>
  <si>
    <t>Услуги по предоставлению свидетельства пользователя электронного представления сметно-нормативной базы  в строительстве на одно рабочее место (включая почтовые услуги)</t>
  </si>
  <si>
    <t>Услуги по проектированию общеобменной вентиляции (приточной) в химических лабораториях цеха водоочистных сооружений</t>
  </si>
  <si>
    <t>Обучение специалистов лаборатории (прохождение обучающих курсов (семинар)</t>
  </si>
  <si>
    <t>ИТС ПРОФ Казахстан по программе лояльности подписка  на 12 месяцев (для конфигурации "Бухгалтерия для Казахстана" и "Зарплата и кадры для Казахстана")</t>
  </si>
  <si>
    <t>1С-Рейтинг: Технологическая поддержка ТОР 1-й категории на 12 месяцев (1С-Рейтинг:Управление затратами на автотранспорт.Путевые листы)</t>
  </si>
  <si>
    <t>Поверка и техническое обслуживание газоанализатора "Хоббит-Т-Н2-СL2"</t>
  </si>
  <si>
    <t>Поверка приборов учета измерений расхода воды, количества жидкостей, типа ВЭПС-ПБ2-01 СПТ-941, ВКТ-7</t>
  </si>
  <si>
    <t>Поверка, калибровка и градуировка приборов для измерения концентрации паров алкоголя</t>
  </si>
  <si>
    <t>Гипохлорит кальция</t>
  </si>
  <si>
    <t>Рукав (шланг) напорный, рукав напорно-всасывающий (гофрированный) разных диаметров и другии виды и типы.</t>
  </si>
  <si>
    <t>Полотно обтирочное</t>
  </si>
  <si>
    <t>метр</t>
  </si>
  <si>
    <t>Мультимедийный класс для проведения дистанционной формы обучения и проверки знаний в области промышленной безопасности (мультимедийная доска, проектор и компьютера)(предписание №48 от 11.11.2024г.)</t>
  </si>
  <si>
    <t>Установка программного обеспечения для обучения и приема экзаменов по промышленной безопасности (предписание №48 от 11.11.2024г.)</t>
  </si>
  <si>
    <t>Котел водогрейный (комплект оборудования включает в себя котел водогрейный, дымосос, золоулавитель, автоматика к котлу. В стоимость входит доставка, монтаж, установка).</t>
  </si>
  <si>
    <t>комплект</t>
  </si>
  <si>
    <t>Услуги по обучению промышленной безопасности ИТР и рабочего персонала</t>
  </si>
  <si>
    <t>Диагностика, лабораторные, эксплутационные испытания, экспертиза пожарных лестниц и ограждений</t>
  </si>
  <si>
    <t>13. Рукава гофрированные</t>
  </si>
  <si>
    <t>Текущий ремонт зданий и сооружений</t>
  </si>
  <si>
    <t>Ремонт зданий и сооружений по объектам</t>
  </si>
  <si>
    <t>Модернизация оборудования</t>
  </si>
  <si>
    <t>Задвижка клиновая 30ч 3930бр, D 1000мм Ру 10 с коническим редуктором, прокладками и метизами</t>
  </si>
  <si>
    <t>Регистрация объектов недвижимости</t>
  </si>
  <si>
    <t>Регистрация земли</t>
  </si>
  <si>
    <t>Услуги эколога</t>
  </si>
  <si>
    <t>Разработка раздела охраны окружающей среды, оценки воздействия на окружающую среду к рабочим проектам, проектно-сметной документации</t>
  </si>
  <si>
    <t>Разработка/корректировка проектов нормативов  эмиссий: нормативов допустимых выбросов (НДВ), норматино допустимых сбросов (НДС), лимитов накопления отходов</t>
  </si>
  <si>
    <t>Услуги по приему и утилизации/переработки промышленных отходов специализированными предприятиями</t>
  </si>
  <si>
    <t>Тех. Обслуживание и текущий ремонт служебного автотранспорта</t>
  </si>
  <si>
    <t>Генеральный директор ТОО "Павлодар - Водоканал"</t>
  </si>
  <si>
    <t>Исп. ПЭО т.787400</t>
  </si>
  <si>
    <t>Проведение лабораторно-инструментальных замеров условий труда (измерение освещенности, отбор и исследования воздуха закрытых помещений, измерение шума, измерение метрологических факторов).</t>
  </si>
  <si>
    <t>Каналопромывочный аппарат (разных типов, видов)</t>
  </si>
  <si>
    <t>Проведение обследования и диагностирования производственных зданий, технологических сооружений ЦВОС</t>
  </si>
  <si>
    <t>Кабельный канал различных типов и комплектующие к ним (углы внутренние, внешние, Т-образные переходники, заглушки и другие).</t>
  </si>
  <si>
    <t>м/шт</t>
  </si>
  <si>
    <t>Услуги по приему и захоронению твердых бытовых отходов</t>
  </si>
  <si>
    <t>14.1. Расходомеры, водосчетчики и фильтры к ним</t>
  </si>
  <si>
    <t xml:space="preserve">Прибор учета расхода воды (расходомер-счетчик ультразвуковой и электромагнитный разных типов и модификации) и комплектующие к расходомерам: (программное обеспечение, кабельная продукция, датчики, электронные платы, блоки питания, источник бесперебойного питания и т.п.)  </t>
  </si>
  <si>
    <t>Труба стальная круглая разных типов и диаметров</t>
  </si>
  <si>
    <t>Восстановление дорожного покрытия автодорог и благоустройство прилегающих территорий после проведения аварийных и плановых работ на сетях водопровода и канализации</t>
  </si>
  <si>
    <t>"Тревожная кнопка" на КПП, г.Павлодар, ул.Макатаева, 35 Охранная сигнализация "Склад прекурсоров" г.Павлодар, ул.Макатаева, 35</t>
  </si>
  <si>
    <t>Техническое обслуживание ПС на склад прекурсоров, г.Павлодар, ул.Макатаева, 35</t>
  </si>
  <si>
    <t>Работы по наладке релейной защиты и автоматики 8-ми ячеек РУ-6кВ ПС 35/6 Береговая,1 подъем (включая в себя техническое облуживание РЗА)</t>
  </si>
  <si>
    <t>Шины алюминевые, медные, стальные различного сечения</t>
  </si>
  <si>
    <t>Кабель силовой различных марок, типов, сечений, разного напряжения и количества жил</t>
  </si>
  <si>
    <t>Преобразователи различного назначения</t>
  </si>
  <si>
    <t>Коробки различных типов (разветвительная, распределительная, распаечная и другие). Втулки разные.</t>
  </si>
  <si>
    <t>Таль червячная, цепная, ручная, передвижная</t>
  </si>
  <si>
    <t>Пленка полиэтиленовая</t>
  </si>
  <si>
    <t xml:space="preserve">По мере необходимости в течение года     </t>
  </si>
  <si>
    <t>Задвижка чугунная  30ч15бр,  30ч515бр  клиновая параллельная с невыдвижным шпинделем фланцевая  Ру10 кгс/см², с обрезиненным клином 30ч39р D 500</t>
  </si>
  <si>
    <t>Насосный агрегат с двухсторонним всасыванием DFSH 6300-80 (для двигателя мощностью 1800 кВт, частота вращения 740 об/мин, производительность 6500 м3/ч, напор 80м) с электродвигателем с частотным регулированием (мощностью 1800 кВт, напряжение 6000В, частота 50Гц) и с полным комплектом электрооборудования МаXWeLL-H2000-6-P которое состоит из следующих комплектующих: (1.Высоковольтный преобразователь, 2. Устройство контроля сетевого напряжения. 3. Шкаф высоковольтного переключателя. 4. Шкаф электрического байпаса.)</t>
  </si>
  <si>
    <t>I,II-квартал 2025 года</t>
  </si>
  <si>
    <t>Насосный агрегат с двухсторонним всасыванием DFSH 1000-80 (для двигателя мощностью 315 кВт, частота вращения 740 об/мин, производительность 1000 м3/ч, напор 80м) с электродвигателем с частотным регулированием (мощностью 315 кВт, напряжение 6000В, частота 50Гц) и полный комплект электрооборудования KYN28-12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</si>
  <si>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Ежемесячное обслуживание программ 1С:Бухгалтерия для Казахстана редакция 3.0; 1С:Зарплата и кадры для Казахстана редакция 3.4; 1С-Рейтинг Управление затратами на автотранспорт редакция 2.0</t>
  </si>
  <si>
    <t>Транзитный канал передачи данных</t>
  </si>
  <si>
    <t>Муфта соединительные различных типов, сечения, напряжения и исполнения, и комплектующие к ним</t>
  </si>
  <si>
    <t>Муфта концевая различных типов, сечения, напряжения и исполнения, и комплектующие к ним</t>
  </si>
  <si>
    <t xml:space="preserve">Обследование ГПМ с экспертизой промышленной безопасности:                                                                                   1) Кран мостовой однобалочный зав.№58222, рег. №4 (ЦГОС, блок фильтров, маш.зал).                                                                                                                                   2) Таль ручная цепная Q=1т. установленная на ВНС для подкачивающих насосов тех.воды ЦГОС (новый, замена крана мостового однобалочного зав.№60244, рег.№9).                                           </t>
  </si>
  <si>
    <t>1 мая 2025г</t>
  </si>
  <si>
    <t xml:space="preserve">Восстановление дубликата паспорта на ГПМ:                                                                                1) Таль ручная цепная Q=1т. установленная на ВНС для подкачивающих насосов тех.воды ЦГОС </t>
  </si>
  <si>
    <t>Система оперативного постоянного тока ШУОТ-ЕТК104ST2022-A-OU200-060УХЛ IP54 (ШАБ 17200 в комплекте с перемычками)</t>
  </si>
  <si>
    <t>Стиральная машина MIDEA MF 200W120WBW-KZ</t>
  </si>
  <si>
    <t>Микроволновая печь HISENSE H20MOBP 1H</t>
  </si>
  <si>
    <t>Внутренний аудит системы менеджмента качества</t>
  </si>
  <si>
    <t>Калий йодистый ИМП</t>
  </si>
  <si>
    <t>Полукомбинезон резиновый (вейдерсы) с сапогами</t>
  </si>
  <si>
    <t>Воздухоотводчик</t>
  </si>
  <si>
    <t>Насос с двусторонним всасыванием DFSH3200-45 (для двигателя мощностью 560 кВт, частота вращения 740 об/мин, производительность 3200 м3/ч, напор 45м) и полный комплект электрооборудования МаXWeLL-H450-6-P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</si>
  <si>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Лебедка, механизм тяговый, тросовой (разных видов)</t>
  </si>
  <si>
    <t>Реле уровня поплавковое</t>
  </si>
  <si>
    <t>Лента поливинилхлоридная, х/б электроизоляционная, изолента разных видов</t>
  </si>
  <si>
    <t>Лента сигнальная, оградительная</t>
  </si>
  <si>
    <t>Механизм врезки</t>
  </si>
  <si>
    <t>Услуга по проведению повторной дезинсекции на открытых площадках</t>
  </si>
  <si>
    <t>Эжектор (для хлоратора) разных марок</t>
  </si>
  <si>
    <t>Фланец ф125мм</t>
  </si>
  <si>
    <t>Годовая подписка ПО SANA на 1 (одно) рабочее место и услуга почтовой доставки</t>
  </si>
  <si>
    <t>Свидетельство пользователя электронного представления сметно-нормативной базы в строительстве на одно рабочее место и отправка свидетельства через АО "Казпочта"</t>
  </si>
  <si>
    <t>Оказание услуг по конфигурации решения "Сбор данных и мониторинг показаний приборов учета водоснабжения"</t>
  </si>
  <si>
    <t>Услуга по проведению технического диагностирования автоклава</t>
  </si>
  <si>
    <t>Обслуживание охранной сигнализации "тревожная кнопка" (выезд группы задержания по сигналу тревога) на объектах комната хранения оружия (М.Макатаева, 35) и ПНС 47 (Северная промзона)</t>
  </si>
  <si>
    <t>Техническое обследование автокрана</t>
  </si>
  <si>
    <t xml:space="preserve">Наладка и испытание приборов безопасности под грузом и ЛЭП </t>
  </si>
  <si>
    <t>Озеленение территории</t>
  </si>
  <si>
    <t>Смазка "ЛИТОЛ-24",  и другие подобные</t>
  </si>
  <si>
    <t>Глюкоза</t>
  </si>
  <si>
    <t>Йод</t>
  </si>
  <si>
    <t>Колба коническая</t>
  </si>
  <si>
    <t>Масло иммерсионное</t>
  </si>
  <si>
    <t>Объем закупок в натуральном выраженнии</t>
  </si>
  <si>
    <t>Шестигранник 38</t>
  </si>
  <si>
    <t>Масло синтетическое</t>
  </si>
  <si>
    <t xml:space="preserve">Сталь листовая нержавеющая, лист просечно вытяжной    </t>
  </si>
  <si>
    <t>Cетка рабица разных ячеек и диаметров проволоки</t>
  </si>
  <si>
    <t>100</t>
  </si>
  <si>
    <t>Труба стальная квадратная разных типов и диаметров, котловая</t>
  </si>
  <si>
    <t>Водосчетчик холодной воды разных типов D 50</t>
  </si>
  <si>
    <t>Водосчетчик холодной воды разных типов D 80</t>
  </si>
  <si>
    <t>Вентилятор осевой, крышной и другие</t>
  </si>
  <si>
    <t>Стропы различного типа, длины и грузоподъемности</t>
  </si>
  <si>
    <t>Тепловизор</t>
  </si>
  <si>
    <t>Телефонный аппарат ( в том числе системные аппараты, консоли и комплетующие к ним)</t>
  </si>
  <si>
    <t>Услуги по приему и размещению промышленных  отходов на специализированный полигон</t>
  </si>
  <si>
    <t>Проведение лабораторно-инструментальных исследований, испытаний воды, сточных вод, почвы, атмосферного воздуха, физических факторов, условий труда на рабочих местах, радиологические исследования,воздействия физических факторов на предприятии, на границе санитарно-защитной зоны, определение химического и морфологического состава отходов, определение эффективности работы пылеулавливающего оборудования</t>
  </si>
  <si>
    <t xml:space="preserve">Агар Эндо ГРМ питательный сухой для выделения Энтеробактерии </t>
  </si>
  <si>
    <t xml:space="preserve">ГРМ-Агар питательный сухой для культивирования микроорганизмов </t>
  </si>
  <si>
    <t>Железосульфитный агар</t>
  </si>
  <si>
    <t>Сабуро декстрозный бульон</t>
  </si>
  <si>
    <t>Индикатор экспресс-контроля концентраций рабочих растворов дезинфицирующего средства одноразовый ДезиКОНТ</t>
  </si>
  <si>
    <t xml:space="preserve">Индикаторы химические одноразовые воздушной
стерилизации класса 5 в температурном диапозоне 160С 180C </t>
  </si>
  <si>
    <t>Алюминион</t>
  </si>
  <si>
    <t>1-Нафтол ЧДА ТУ 649-5417-09</t>
  </si>
  <si>
    <t>Азотная кислота ХЧ 65°Ъ ГОСТ 4461-77 мелкая фасовка 1,4 кг</t>
  </si>
  <si>
    <t>Аммиак водныи ЧДА ГОСТ 3760-79</t>
  </si>
  <si>
    <t>Водяная баня Stegler WB-2</t>
  </si>
  <si>
    <t>Погружной термометр с измерительным стержнем</t>
  </si>
  <si>
    <t>Вольтметр лабораторный предназначен для измерения напряжения постоянного и переменного тока при проведении лабораторных демонстрационных и практических работ</t>
  </si>
  <si>
    <t xml:space="preserve">Амоний лимоннокислый </t>
  </si>
  <si>
    <t>Амоний молибденовокислый</t>
  </si>
  <si>
    <t>Амоний надсернокислый</t>
  </si>
  <si>
    <t>Амоний сернокислый</t>
  </si>
  <si>
    <t>Амоний хлористый</t>
  </si>
  <si>
    <t>Этиленгпиколь ЧДА 99,5% ГОСТ 10164-75</t>
  </si>
  <si>
    <t xml:space="preserve">Хлороформ ХЧ ТУ 2631-026-78119972-2010 </t>
  </si>
  <si>
    <t>Фуксин основной ТУ б-08-Э804-82</t>
  </si>
  <si>
    <t>Ортофосфорная кислота</t>
  </si>
  <si>
    <t>Уксусная кислота ХЧ ЛЕД ГОСТ 61-75</t>
  </si>
  <si>
    <t>Супьфосалициловая кислота 2-вод ЧДА ГОСТ 4478•78</t>
  </si>
  <si>
    <t>СТ Щавелевая кислота 0,1H/10 ампул) ТУ 2642-001-33813273-97</t>
  </si>
  <si>
    <t>упак</t>
  </si>
  <si>
    <t>СТ Натрии хлористыи 0,1Н (10 аыпул) ТУ 2642-001-33813273-97</t>
  </si>
  <si>
    <t xml:space="preserve">СТ Натрий серноватистокислый 5-вод 0.1H (10 ампуп) ТУ
2642-00143813273-97
</t>
  </si>
  <si>
    <t>Аскорбиновая кислота</t>
  </si>
  <si>
    <t>Барии йодистыи 2-вод. ЧДА ГОСТ 4106-72</t>
  </si>
  <si>
    <t>Борная кислота ХЧ 99,8% ГОСТ 9666-75</t>
  </si>
  <si>
    <t>Бумага фильтровальная лабораторня ГОСТ 12026-76</t>
  </si>
  <si>
    <t>Гексан ОСЧ для хромотрографии 1 сорт ТУ 2631-001-5-4260861-2013</t>
  </si>
  <si>
    <t>Гидроксиламин солянокислый ЧДА</t>
  </si>
  <si>
    <t>Дезсредство ДП-2Т Улучшенное ТУ 9392-001-68512680-2010</t>
  </si>
  <si>
    <t xml:space="preserve">Железоаммонийные квасцы 12-вод ЧДА </t>
  </si>
  <si>
    <t>Индикатор стерилизации ИнТЕСТ-В -200/30; 180/60: 160/150</t>
  </si>
  <si>
    <t>Индикатор стерилизации Стеритес 120/45; 126/30; 133/20</t>
  </si>
  <si>
    <t>Индикаторная бумага pH 0-12</t>
  </si>
  <si>
    <t>Калий двухромовокислый</t>
  </si>
  <si>
    <t>Калий хлористый</t>
  </si>
  <si>
    <t>Калий хромовокислый</t>
  </si>
  <si>
    <t>Крахмал растворимый</t>
  </si>
  <si>
    <t>Кристаллический генциановый фиолетовый</t>
  </si>
  <si>
    <t>пачк</t>
  </si>
  <si>
    <t>Лимонная кислота</t>
  </si>
  <si>
    <t>Марганец хлористый</t>
  </si>
  <si>
    <t>Медь сернокислая</t>
  </si>
  <si>
    <t>Мембрана Владипор</t>
  </si>
  <si>
    <t>Мурексид</t>
  </si>
  <si>
    <t>Натрий гидроокись ЧДА</t>
  </si>
  <si>
    <t>Натрий углекислый 10-водный</t>
  </si>
  <si>
    <t>Натрий уксуснокислый</t>
  </si>
  <si>
    <t>Калий-натрий виннокислый 4-водный ЧДА</t>
  </si>
  <si>
    <t>Натрий уксуснокислый ЧДА</t>
  </si>
  <si>
    <t>Натрий хлористый ХЧ</t>
  </si>
  <si>
    <t>Нитроглицирин №40</t>
  </si>
  <si>
    <t xml:space="preserve">Перекись водорода </t>
  </si>
  <si>
    <t>Реактив Грисса ЧДА</t>
  </si>
  <si>
    <t>Реактив Несслера</t>
  </si>
  <si>
    <t>СО Аммоний 1мг/см3 ГСО</t>
  </si>
  <si>
    <t>амп</t>
  </si>
  <si>
    <t>СО Кальций 1мг/см3 ГСО</t>
  </si>
  <si>
    <t>СО Сульфат ион1мг/см3 ГСО</t>
  </si>
  <si>
    <t>СО Фосфат ион 1 мг/см3</t>
  </si>
  <si>
    <t>СО Хром6 1 мг/см3 ГСО</t>
  </si>
  <si>
    <t>Спирт 90%</t>
  </si>
  <si>
    <t>спир этиловый 96%</t>
  </si>
  <si>
    <t xml:space="preserve">Среда Гисса </t>
  </si>
  <si>
    <t>СО железо 3 1мг/см3 ГСО</t>
  </si>
  <si>
    <t>Химпосуда и лабораторные принадлежности (щипцы, петледержатель для бактериологической петли,  устройства  для снятия крышек, ложка мерная (из разных материалов),  кримпер, цанга и т.д  для закупоривания (обжима) виал, для хромотографии и.т.д , пробирка для тестирования(стандарт мутности).Биксы для стерилизации 390 х 240,поднос металлический для инструментов 300х20х450 и другие,контейнер для переноса материалов разных моделей и размеров</t>
  </si>
  <si>
    <t>Вытяжной шкаф со столешницей из керамогранитной плитки и с сантехникой</t>
  </si>
  <si>
    <t>Иономер И-160МИ (стационарный)</t>
  </si>
  <si>
    <t>Спектрофотометр ПЭ-5400ВИ</t>
  </si>
  <si>
    <t>Анализатор Флюорат 02-5М (флуориметр)</t>
  </si>
  <si>
    <t>Электрод комбинированный ЭСК-10603/7 (стеклянный)</t>
  </si>
  <si>
    <t>Весы лабораторные VIBRA ALE-6202R (6200 г, 0,01 г, внутренняя калибровка)</t>
  </si>
  <si>
    <t>Барометр рабочий сетевой Барс-1</t>
  </si>
  <si>
    <t xml:space="preserve">МАРК-603/1 Кондуктометр </t>
  </si>
  <si>
    <t>Проведение исследований воздуха закрытых помещений хлораторной цеха городских очистных сооружений (определяемое вещество- хлор, 2 точки -хлораторная, хлордозаторная)</t>
  </si>
  <si>
    <t>из одного источника</t>
  </si>
  <si>
    <t>Разработка проекта ликвидации последствий эксплуатации объекта I категории с разделом охраны окружающей среды</t>
  </si>
  <si>
    <t>Труба стальная бесшовная D 114</t>
  </si>
  <si>
    <t>Задвижка стальная разных типов (30с15нж; 30с18нж; 30с41нж; 30с99нж; 31с45нж; ЗМС, 30с941нж, 30с964нж и другие), марок Ду 200 (с КОФ) Ру16 кгс/см</t>
  </si>
  <si>
    <t>Вентиль бронзовый (клапан  запорный) Ру 10/16 кгс/см² D 25 разных типов, марок</t>
  </si>
  <si>
    <t>Затвор поворотный дисковый Ру10/16 кгс/см²  D 150 мм разных типов, марок</t>
  </si>
  <si>
    <t>Шаровый кран разных типов марок D 65</t>
  </si>
  <si>
    <t>Шаровый кран разных типов марок D150</t>
  </si>
  <si>
    <t>Кольцо БХ разных размеров</t>
  </si>
  <si>
    <t>Брус разный, щиты, разные пиломатериалы обрезные и другие деревянные изделия</t>
  </si>
  <si>
    <t>11. Пожарные гидранты и комплектующие материалы</t>
  </si>
  <si>
    <t>Бронзовая шайба</t>
  </si>
  <si>
    <t>Вилка ТВК ПГ</t>
  </si>
  <si>
    <t>Втулка соединительного штока</t>
  </si>
  <si>
    <t>Корпус клапан ПГ</t>
  </si>
  <si>
    <t>Крышка ПГ</t>
  </si>
  <si>
    <t>Резиновое кольцо клапана ПГ</t>
  </si>
  <si>
    <t>Резиновый клапан сливного отверстия</t>
  </si>
  <si>
    <t>Ствол ПГ</t>
  </si>
  <si>
    <t>Шаровый клапан ПГ</t>
  </si>
  <si>
    <t>Шпиндель клапана</t>
  </si>
  <si>
    <t>Кольцо направляющее чугунное</t>
  </si>
  <si>
    <t xml:space="preserve">12. Водоразборные колонки и комплектующие материалы </t>
  </si>
  <si>
    <t>Оголовок с прижимной гайкой</t>
  </si>
  <si>
    <t>Заготовка чугунная на сальниковой корпус ф80 мм L500 мм</t>
  </si>
  <si>
    <t>Колпак верхний</t>
  </si>
  <si>
    <t>Колпак нижний</t>
  </si>
  <si>
    <t>Корпус в/колонки</t>
  </si>
  <si>
    <t>Нижний клапан эжектора</t>
  </si>
  <si>
    <t>Прижимная гайка ф100 мм L400 мм (в т.ч. Чугун. Заготовка на прижимную гайку)</t>
  </si>
  <si>
    <t>Пружина стальная</t>
  </si>
  <si>
    <t>Сетка эжектора</t>
  </si>
  <si>
    <t>Шток</t>
  </si>
  <si>
    <t>Эжектор</t>
  </si>
  <si>
    <t>Проволока из нихрома различного диаметра</t>
  </si>
  <si>
    <t>Газосварочное оборудование, оснастка и инструмент, материалы в комплекте и раздельно (редуктор  всех видов, марок, размеров и моделей; резак; газосварочная и газорежущая аппаратура; горелка г/сварочная; сварочный кабель; кислородный баллон, электродержатель и т.д.)</t>
  </si>
  <si>
    <t>Газоанализаторы разных типов, марок</t>
  </si>
  <si>
    <t>Дорожные знаки различных видов</t>
  </si>
  <si>
    <t>Ограждения различные (металлические, деревянные)</t>
  </si>
  <si>
    <t>Сигнальная сетка пластик</t>
  </si>
  <si>
    <t>шт/рул.</t>
  </si>
  <si>
    <t>Поверка средств измерений, аттестация и учет неопределенности измерений калибровки: лабораторное оборудование; РН- метры, ионометры, анализаторы жидкости; колориметры фотоэлектрические; барометры анероиды; хроматографы; анализаторы жидкости; атомно-абсорбционный спектрометры; электрофорезы; фотометры фотоэлектрические; секундомеры; термометры; гигрометры; термостаты, регуляторы температуры; шкафы, электропечи, электроды, анализаторы влажности, весы, гири, ареометры, штангенциркули, микрометры, нутрометры микрометрические, спидометры, газоанализаторы, лабораторные посуды, дозаторов механических, образцовых оборудований и других средств измерений, различных типов, модификации, пределов измерений, разрядов, граммов, погрешности, классов точности.</t>
  </si>
  <si>
    <t>Поверка, калибровка приборов учёта измерений электрических величин различных типов, модификаций, пределов измерений, разрадов, погрешности, классов</t>
  </si>
  <si>
    <t>Проверка и техническое обслуживание ультразвукового расходомера УВР -011А2-К</t>
  </si>
  <si>
    <t>Строительство водопровода ул. Ак. Чокина, 107 сети к ПНС-35 (2нитки)</t>
  </si>
  <si>
    <t>Строительство водовода хоз.-питьевой воды по ул. Баян Батыра от ул. Торайгырова, 1 до ул. Олжабай Батыра</t>
  </si>
  <si>
    <t>Строительство водовода хоз.-питьевой воды по пр. Н. Назарбаева от ул. Баймульдина до ул. Ломова (от ул. Радищева до ул. Ломова) (2,3,4 пусковой комплекс)</t>
  </si>
  <si>
    <t>Строительство водовода ХПВ по ул.Баратбаева  от пр. Н. Назарбаева, 200 "Технодом" до ул. Кудайбердиева  (с увеличением до 630мм)</t>
  </si>
  <si>
    <t>Строительство водопровода хоз.-питьевой воды по ул. Пахомова от ул. Ломова до ВК (ул. Академика Чокина, 103)</t>
  </si>
  <si>
    <t>Строительство водовода д.1200 мм от насосной станции 1-го Подъема до н/станции 2-го подъема ( 1 нитка) с ПСД и инжиниринговыми услугами</t>
  </si>
  <si>
    <t>Строительство водовода технической воды ф 1200мм от ТЭЦ-1 по ул. Каз. Правды до территории насосной станции 2-го подъема (ул. М. Макактева, 35) (1этап)</t>
  </si>
  <si>
    <t>Строительство  двух КЛ-04 кВ от ТП-197 до ПНС-25</t>
  </si>
  <si>
    <t>ЛЭП-10кВ от ВЛ-10 фидер № 6 ПС "Транспортная" опора № 41 до КНС-20, с установкой КТП-100/10/0,4</t>
  </si>
  <si>
    <t>Текущий ремонт кровли</t>
  </si>
  <si>
    <t>Аэротенк № 3 (1этап)</t>
  </si>
  <si>
    <t>Замена Электролизера № 10 (электролизер МБ-200)</t>
  </si>
  <si>
    <t>Замена насосного оборудования электролизера № 10 (насос-дозатор  ETATRON)</t>
  </si>
  <si>
    <t>Мембраны  Флемион для электролизера № 1 МБ-200</t>
  </si>
  <si>
    <t>Модернизация промывного  насоса на ст. ХВО-3 (н/а 200 Д90 с электродвигателем)</t>
  </si>
  <si>
    <t>Водосчетчик УВР-011 А2.2/В-К в комплекте с модемом, ультразвуковыми датчиками и бобышками</t>
  </si>
  <si>
    <t>Ультразвуковые датчики с головкой ТСП и бобышками для трубопроводов</t>
  </si>
  <si>
    <t>Экскаватор погрузчик на колесном ходу,Shantui SW150</t>
  </si>
  <si>
    <t>Компрессор, прицепной с дизельным двигателем</t>
  </si>
  <si>
    <t xml:space="preserve">ед. </t>
  </si>
  <si>
    <t>Поливомоечная машина КО-829А1 на шасси КАМАЗ-43253</t>
  </si>
  <si>
    <t>Оборудование для системы контроля запаха</t>
  </si>
  <si>
    <t>Строительство самотечного коллектора  ф 600мм с увеличением до ф 710мм по ул. Ломова от ж/дома по ул. Ломова, 58 до ул. Машхур Жусупа</t>
  </si>
  <si>
    <t xml:space="preserve">Труба  ПНД ПЭ 100   SDR 21 D160х7,7   (ГОСТ 18599-2001)                </t>
  </si>
  <si>
    <t>Труба  ПНД ПЭ 100   SDR 21   D355х16,9  (ГОСТ 18599-2001)</t>
  </si>
  <si>
    <t xml:space="preserve">Труба  ПНД ПЭ 100   SDR 21   D225х10,8  (ГОСТ 18599-2001)     </t>
  </si>
  <si>
    <t>Труба  ПНД ПЭ 100   SDR 21   D250х11,9  (ГОСТ 18599-2001)</t>
  </si>
  <si>
    <t>Труба  ПНД ПЭ 100   SDR 17   D110х6,6  (ГОСТ 18599-2001)</t>
  </si>
  <si>
    <t>2</t>
  </si>
  <si>
    <t>Дизтопливо (летнее, зимнее) различных марок</t>
  </si>
  <si>
    <t>Масло 5w40 различных марок</t>
  </si>
  <si>
    <t>Масло дизельное 10w40  различных марок</t>
  </si>
  <si>
    <t xml:space="preserve">Масло ADDINOL </t>
  </si>
  <si>
    <t>Масло ("Декстрон-3", М 10Г2к,  М 10ДМ, МГЕ-46В, ТАД-17 и др)</t>
  </si>
  <si>
    <t>Антифриз</t>
  </si>
  <si>
    <t>Масло промывочное</t>
  </si>
  <si>
    <t xml:space="preserve">Микросхемы, тиристоры, блоки питания, транзисторы </t>
  </si>
  <si>
    <t>Запрос ценовых предложений</t>
  </si>
  <si>
    <t xml:space="preserve">Специализированное программное обеспечение различного назначения и производителей, его обновление, сопровождение и лицензирование </t>
  </si>
  <si>
    <t>Клей универсальный для ХПВХ "Genova"</t>
  </si>
  <si>
    <t>700</t>
  </si>
  <si>
    <t>Услуга по пользованию национальной электрической сетью АО "KEGOC"</t>
  </si>
  <si>
    <t xml:space="preserve"> Ремонт и обслуживание МФУ и принтеров. Ремонт и заправка картриджей разных марок и моделей</t>
  </si>
  <si>
    <t>Диагностика, ремонт и техническое обслуживание компьютерного оборудования, переферийных устройств, оргтехники (замена термопленки, шестерней, тефлонового вала, тена, резинового вала, бушинга резинового вала, тормозной площадки,ролика захвата, ракеля, блока питания, материнской платы, жесткого диска и других комплектующих)</t>
  </si>
  <si>
    <t>Услуги по техническому обслуживанию автотранспорта/специальной техники</t>
  </si>
  <si>
    <t>Трубчатый электронагреватель (ТЭН) различных типов, марок, мощности</t>
  </si>
  <si>
    <t>затраты на которые учитываются при утверждении тарифов (цен, ставок сборов) или их предельных уровней и тарифных смет на регулируемые услуги ТОО "Павлодар-Водоканал" на  2026 год</t>
  </si>
  <si>
    <t>Мойка в комплекте</t>
  </si>
  <si>
    <t>Закуп электроэнергии (БЭ)</t>
  </si>
  <si>
    <t>Услуги телекоммуникаций (услуги доступа к интернету, абонентская плата (тел.связь)</t>
  </si>
  <si>
    <t>Услуги по предоставлению междугородной (внутризоновой) телефонной связи посредством местной телефонной связи</t>
  </si>
  <si>
    <t xml:space="preserve">Услуги GPS (сервисные услуги, монтаж и настройка оборудования) </t>
  </si>
  <si>
    <r>
      <rPr>
        <b/>
        <sz val="10.5"/>
        <color theme="1"/>
        <rFont val="Times New Roman"/>
        <family val="1"/>
        <charset val="204"/>
      </rPr>
      <t>Соль</t>
    </r>
    <r>
      <rPr>
        <sz val="10.5"/>
        <color theme="1"/>
        <rFont val="Times New Roman"/>
        <family val="1"/>
        <charset val="204"/>
      </rPr>
      <t xml:space="preserve"> поваренная пищевая Экстра</t>
    </r>
  </si>
  <si>
    <r>
      <t xml:space="preserve">Фильтрующий материал </t>
    </r>
    <r>
      <rPr>
        <b/>
        <sz val="10.5"/>
        <color theme="1"/>
        <rFont val="Times New Roman"/>
        <family val="1"/>
        <charset val="204"/>
      </rPr>
      <t>ТАУРИТ</t>
    </r>
    <r>
      <rPr>
        <sz val="10.5"/>
        <color theme="1"/>
        <rFont val="Times New Roman"/>
        <family val="1"/>
        <charset val="204"/>
      </rPr>
      <t xml:space="preserve"> (марки "ТС" и др)</t>
    </r>
  </si>
  <si>
    <r>
      <t>Флокулянт марки</t>
    </r>
    <r>
      <rPr>
        <b/>
        <sz val="10.5"/>
        <color theme="1"/>
        <rFont val="Times New Roman"/>
        <family val="1"/>
        <charset val="204"/>
      </rPr>
      <t xml:space="preserve"> "Магнафлок"</t>
    </r>
    <r>
      <rPr>
        <sz val="10.5"/>
        <color theme="1"/>
        <rFont val="Times New Roman"/>
        <family val="1"/>
        <charset val="204"/>
      </rPr>
      <t xml:space="preserve"> и другие однородные флокулянты</t>
    </r>
  </si>
  <si>
    <r>
      <t xml:space="preserve">Флокулянт марки </t>
    </r>
    <r>
      <rPr>
        <b/>
        <sz val="10.5"/>
        <color theme="1"/>
        <rFont val="Times New Roman"/>
        <family val="1"/>
        <charset val="204"/>
      </rPr>
      <t xml:space="preserve">"Сибфлок" </t>
    </r>
  </si>
  <si>
    <r>
      <t xml:space="preserve">Коагулянт (сернокислый алюминий, </t>
    </r>
    <r>
      <rPr>
        <b/>
        <sz val="10.5"/>
        <color theme="1"/>
        <rFont val="Times New Roman"/>
        <family val="1"/>
        <charset val="204"/>
      </rPr>
      <t>сульфат алюминия</t>
    </r>
    <r>
      <rPr>
        <sz val="10.5"/>
        <color theme="1"/>
        <rFont val="Times New Roman"/>
        <family val="1"/>
        <charset val="204"/>
      </rPr>
      <t xml:space="preserve"> технический очищенный, оксихлорид  алюминия и другие коагулянты с подобными техническими характеристиками)</t>
    </r>
  </si>
  <si>
    <r>
      <t>м</t>
    </r>
    <r>
      <rPr>
        <b/>
        <vertAlign val="superscript"/>
        <sz val="11"/>
        <color theme="1"/>
        <rFont val="Times New Roman"/>
        <family val="1"/>
        <charset val="204"/>
      </rPr>
      <t xml:space="preserve"> 3</t>
    </r>
  </si>
  <si>
    <r>
      <t xml:space="preserve"> м</t>
    </r>
    <r>
      <rPr>
        <vertAlign val="superscript"/>
        <sz val="11"/>
        <color theme="1"/>
        <rFont val="Times New Roman"/>
        <family val="1"/>
        <charset val="204"/>
      </rPr>
      <t>3</t>
    </r>
  </si>
  <si>
    <r>
      <t>м</t>
    </r>
    <r>
      <rPr>
        <vertAlign val="superscript"/>
        <sz val="11"/>
        <color theme="1"/>
        <rFont val="Times New Roman"/>
        <family val="1"/>
        <charset val="204"/>
      </rPr>
      <t>3</t>
    </r>
  </si>
  <si>
    <r>
      <t>м</t>
    </r>
    <r>
      <rPr>
        <vertAlign val="superscript"/>
        <sz val="11"/>
        <color theme="1"/>
        <rFont val="Times New Roman"/>
        <family val="1"/>
        <charset val="204"/>
      </rPr>
      <t>2</t>
    </r>
  </si>
  <si>
    <r>
      <t>м</t>
    </r>
    <r>
      <rPr>
        <sz val="11"/>
        <color theme="1"/>
        <rFont val="Calibri"/>
        <family val="2"/>
        <charset val="204"/>
      </rPr>
      <t>²</t>
    </r>
  </si>
  <si>
    <t>Крепежные изделия</t>
  </si>
  <si>
    <t>4.1. Трубы водопроводные напорные из полиэтилена и других материалов</t>
  </si>
  <si>
    <t>Услуга по обеспечению готовности электрической мощности к несению нагрузки ( Расчетно-финансовый центр)</t>
  </si>
  <si>
    <t>Максимальный размер сумм, направленных в течение года на закупки товаров, работ, услуг  с НДС,  тыс. тенге</t>
  </si>
  <si>
    <t>5</t>
  </si>
  <si>
    <t xml:space="preserve">Приложение к приказу </t>
  </si>
  <si>
    <t>Сетевой фильтр грубой очистки ДУ80</t>
  </si>
  <si>
    <t>Сетевой фильтр грубой очистки ДУ100</t>
  </si>
  <si>
    <t>Доп№1 от 13.01.26</t>
  </si>
  <si>
    <t>Доп№2 от 13.01.27</t>
  </si>
  <si>
    <t>Услуга по аренде помещения</t>
  </si>
  <si>
    <t>Доп.№4 от 26.01.26</t>
  </si>
  <si>
    <t>Услуга по аренде имущества</t>
  </si>
  <si>
    <t>в течение 2026 года</t>
  </si>
  <si>
    <t>Услуга по аренде складского помещения</t>
  </si>
  <si>
    <t>Доп.№5 от 26.01.26</t>
  </si>
  <si>
    <t>Доп.№6 от 26.01.26</t>
  </si>
  <si>
    <t>Услуга по субаренде земельных участков</t>
  </si>
  <si>
    <t>Текущий ремонт оборудования</t>
  </si>
  <si>
    <t>Доп.№7 от 02.02.26</t>
  </si>
  <si>
    <t>Доп.№8 от 02.02.26</t>
  </si>
  <si>
    <t>Восстановление и содержание автодороги и проезда к насосной станции 1-го подъема, инв.№020043</t>
  </si>
  <si>
    <r>
      <t>м</t>
    </r>
    <r>
      <rPr>
        <sz val="12"/>
        <rFont val="Calibri"/>
        <family val="2"/>
        <charset val="204"/>
      </rPr>
      <t>²</t>
    </r>
  </si>
  <si>
    <t>Фитинги из ХПВХ фирмы  "Genova" разных типов, разных диаметров</t>
  </si>
  <si>
    <t>Сетка фундаментная (разных размеров, видов)</t>
  </si>
  <si>
    <t>Стальной квадрат 40*40*4 мм</t>
  </si>
  <si>
    <t>Дополнение №11 от 02.03.2026г.</t>
  </si>
  <si>
    <t>Труба гибкая двустенная , гофра кабельная</t>
  </si>
  <si>
    <t>Полка оцинкованная кабельная</t>
  </si>
  <si>
    <t>Дополнение №12 от 02.03.2026г.</t>
  </si>
  <si>
    <t>Гидроизоляционный жгут пенебар</t>
  </si>
  <si>
    <t>Насосный агрегат СМ-100-65-250/4 с двигателем 1500 об/мин</t>
  </si>
  <si>
    <t>Доп. №14 от 02.03.2026г.</t>
  </si>
  <si>
    <t>Приобретение производственного оборудования с монтажем и установкой его на КОС (канализационные очистные сооружения) и внедрение АСМ с разработкой ПСД</t>
  </si>
  <si>
    <t>Выполнение электромонтажных работ на КНС-5 распределительных устройств РУ6-10кВ</t>
  </si>
  <si>
    <t>Доп. №15 от 11.03.26</t>
  </si>
  <si>
    <t>Профильный стальной квадрат разных размеров</t>
  </si>
  <si>
    <t>Доп. №10 от 02.03.2026г.</t>
  </si>
  <si>
    <t>Доп. №16 от 11.03.2026г.</t>
  </si>
  <si>
    <t>Стойка разных размеров</t>
  </si>
  <si>
    <t>Скоба разных размеров</t>
  </si>
  <si>
    <t>Доп. №9 от 02.03.2026г.</t>
  </si>
  <si>
    <t>Доп. №13 от 02.03.2026г.</t>
  </si>
  <si>
    <t>Доп. №17 от 11.03.2026г.</t>
  </si>
  <si>
    <t>Доп. №18 от 11.03.2026г.</t>
  </si>
  <si>
    <t>Услуги по предоставлению права пользования программой для ЭВМ «База Монополист»</t>
  </si>
  <si>
    <t>Доп. №19 от 11.03.26г</t>
  </si>
  <si>
    <t>Шинный мост с двумя разъединителями РВЗ-10/630 с ЗН</t>
  </si>
  <si>
    <t>Вакуумный выключатель ВВ/АЕ (стац.типа)150 мм 12к-1250А/25кА</t>
  </si>
  <si>
    <t>Микропроцессорное устройство защиты и автоматики по току РС83 А2,0-25212121131</t>
  </si>
  <si>
    <t>Микропроцессорное устройство защиты и автоматики  РС83                           АВ2-35212121131</t>
  </si>
  <si>
    <t>Камера КСО-285:с Вакуумным выкл.ВВ/АЕ-12-25-1250А, Блок релейной защиты РС83-А2.0,Трансф.2хТОЛ-10-200/5,ТЗЛМ1-1, Амперметр,Разъединитель РВЗ 10/630,Ограничитель перенапрежения ОПН-10</t>
  </si>
  <si>
    <t>Клемма виртовая КВИ-2.5 кв.мм сер.IEK YZN30-002-K03</t>
  </si>
  <si>
    <t>Залушка для КВИ-кв.мм сер.IEK YZN30D-ZGL-002-K03</t>
  </si>
  <si>
    <t>Ограничитель на DIN-рейку.IEK YXD12</t>
  </si>
  <si>
    <t>Доп. №20 от 18.03.2026г.</t>
  </si>
  <si>
    <t>Доп. №21 от 18.03.2026г.</t>
  </si>
  <si>
    <t>Доп. №22 от 18.03.2026г.</t>
  </si>
  <si>
    <t>Доп. №23 от 18.03.2026г.</t>
  </si>
  <si>
    <t>Доп. №24 от 18.03.2026г.</t>
  </si>
  <si>
    <t>Доп. №25 от 18.03.2026г.</t>
  </si>
  <si>
    <t>Доп. №26 от 18.03.2026г.</t>
  </si>
  <si>
    <t>Доп. №27 от 18.03.2026г.</t>
  </si>
  <si>
    <t>1,10-фенантролин</t>
  </si>
  <si>
    <t>Диэтилдитиокарбамат</t>
  </si>
  <si>
    <t>Натрий 8-меркаптохинолинат 2-водный</t>
  </si>
  <si>
    <t>Натрий салициловокислый ЧДА</t>
  </si>
  <si>
    <t>Натрий серноватистокислый 5-водный</t>
  </si>
  <si>
    <t xml:space="preserve">Серебро азотнокислое </t>
  </si>
  <si>
    <t>СО состава раствора иона марганца</t>
  </si>
  <si>
    <t>СО состава раствора  нитрит-ионов</t>
  </si>
  <si>
    <t>СО состава водного раствора ионов алюминия</t>
  </si>
  <si>
    <t>СО состава водного раствора ионов меди</t>
  </si>
  <si>
    <t>СО состава водного раствора нитрат-ионов</t>
  </si>
  <si>
    <t xml:space="preserve">СО состава додецилсульфата натрия </t>
  </si>
  <si>
    <t>СО состава нефтепродукта в гексане</t>
  </si>
  <si>
    <t xml:space="preserve">Трилон Б </t>
  </si>
  <si>
    <t>Доп.№ 41 от 31.03.2026 г.</t>
  </si>
  <si>
    <t>Доп. № 40 от 31.03.2026 г.</t>
  </si>
  <si>
    <t>Доп. № 39 от 31.03.2026 г.</t>
  </si>
  <si>
    <t>Доп. № 38 от 31.03.2026 г.</t>
  </si>
  <si>
    <t>Доп. № 37 от 31.03.2026 г.</t>
  </si>
  <si>
    <t>Доп. № 36 от 31.03.2026 г.</t>
  </si>
  <si>
    <t>Доп.№ 35 от 31.03.2026 г.</t>
  </si>
  <si>
    <t>Доп. № 33 от 31.03.2026 г.</t>
  </si>
  <si>
    <t>Доп. № 34 от 31.03.2026 г.</t>
  </si>
  <si>
    <t>Доп. № 32 от 31.03.2026 г.</t>
  </si>
  <si>
    <t>Доп. № 31 от 31.03.2026 г.</t>
  </si>
  <si>
    <t>Доп. № 28 от 31.03.2026 г.</t>
  </si>
  <si>
    <t>Доп. № 29 от 31.03.2026 г.</t>
  </si>
  <si>
    <t>Доп. № 30 от 31.03.2026 г.</t>
  </si>
  <si>
    <t>Техническая экспертиза исполнения утвержденной инвестиционной программы за 2025 год</t>
  </si>
  <si>
    <t>№ 155 от 21 апреля 2026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</si>
</sst>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 _₸_-;\-* #,##0.00\ _₸_-;_-* &quot;-&quot;??\ _₸_-;_-@_-"/>
    <numFmt numFmtId="164" formatCode="_-* #,##0.00_-;\-* #,##0.00_-;_-* &quot;-&quot;??_-;_-@_-"/>
    <numFmt numFmtId="165" formatCode="_-* #,##0.00\ _₽_-;\-* #,##0.00\ _₽_-;_-* &quot;-&quot;??\ _₽_-;_-@_-"/>
    <numFmt numFmtId="166" formatCode="_-* #,##0.00_р_._-;\-* #,##0.00_р_._-;_-* &quot;-&quot;??_р_._-;_-@_-"/>
    <numFmt numFmtId="167" formatCode="#,##0.0"/>
    <numFmt numFmtId="168" formatCode="#,##0.000"/>
    <numFmt numFmtId="169" formatCode="0.0"/>
    <numFmt numFmtId="170" formatCode="_-* #,##0\ _₽_-;\-* #,##0\ _₽_-;_-* &quot;-&quot;??\ _₽_-;_-@_-"/>
    <numFmt numFmtId="171" formatCode="_-* #,##0.000\ _₽_-;\-* #,##0.000\ _₽_-;_-* &quot;-&quot;??\ _₽_-;_-@_-"/>
    <numFmt numFmtId="172" formatCode="_-* #,##0.0\ _₸_-;\-* #,##0.0\ _₸_-;_-* &quot;-&quot;?\ _₸_-;_-@_-"/>
    <numFmt numFmtId="173" formatCode="_-* #,##0.0\ _₽_-;\-* #,##0.0\ _₽_-;_-* &quot;-&quot;??\ _₽_-;_-@_-"/>
    <numFmt numFmtId="174" formatCode="_-* #,##0.0\ _₸_-;\-* #,##0.0\ _₸_-;_-* &quot;-&quot;??\ _₸_-;_-@_-"/>
  </numFmts>
  <fonts count="4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1"/>
      <color theme="1"/>
      <name val="Calibri"/>
      <family val="2"/>
      <scheme val="minor"/>
    </font>
    <font>
      <sz val="11"/>
      <color theme="1"/>
      <name val="Calibri"/>
      <family val="2"/>
      <charset val="204"/>
      <scheme val="minor"/>
    </font>
    <font>
      <sz val="10"/>
      <name val="Arial"/>
      <family val="2"/>
      <charset val="204"/>
    </font>
    <font>
      <sz val="11"/>
      <color theme="1"/>
      <name val="Times New Roman"/>
      <family val="1"/>
      <charset val="204"/>
    </font>
    <font>
      <sz val="10.5"/>
      <color theme="1"/>
      <name val="Times New Roman"/>
      <family val="1"/>
      <charset val="204"/>
    </font>
    <font>
      <b/>
      <sz val="11"/>
      <color theme="0"/>
      <name val="Times New Roman"/>
      <family val="1"/>
      <charset val="204"/>
    </font>
    <font>
      <sz val="12"/>
      <color theme="1"/>
      <name val="Times New Roman"/>
      <family val="1"/>
      <charset val="204"/>
    </font>
    <font>
      <sz val="10"/>
      <color theme="1"/>
      <name val="Times New Roman"/>
      <family val="1"/>
      <charset val="204"/>
    </font>
    <font>
      <b/>
      <sz val="11"/>
      <color theme="1"/>
      <name val="Times New Roman"/>
      <family val="1"/>
      <charset val="204"/>
    </font>
    <font>
      <b/>
      <sz val="11"/>
      <color theme="1"/>
      <name val="Calibri"/>
      <family val="2"/>
      <charset val="204"/>
      <scheme val="minor"/>
    </font>
    <font>
      <sz val="11"/>
      <color theme="1"/>
      <name val="Calibri"/>
      <family val="2"/>
      <charset val="204"/>
    </font>
    <font>
      <sz val="9"/>
      <color theme="1"/>
      <name val="Times New Roman"/>
      <family val="1"/>
      <charset val="204"/>
    </font>
    <font>
      <sz val="14"/>
      <color theme="1"/>
      <name val="Times New Roman"/>
      <family val="1"/>
      <charset val="204"/>
    </font>
    <font>
      <b/>
      <sz val="14"/>
      <color theme="1"/>
      <name val="Times New Roman"/>
      <family val="1"/>
      <charset val="204"/>
    </font>
    <font>
      <b/>
      <sz val="9"/>
      <color theme="1"/>
      <name val="Times New Roman"/>
      <family val="1"/>
      <charset val="204"/>
    </font>
    <font>
      <b/>
      <sz val="11"/>
      <color theme="1"/>
      <name val="Calibri"/>
      <family val="2"/>
      <scheme val="minor"/>
    </font>
    <font>
      <b/>
      <sz val="12"/>
      <color theme="1"/>
      <name val="Times New Roman"/>
      <family val="1"/>
      <charset val="204"/>
    </font>
    <font>
      <b/>
      <sz val="10"/>
      <color theme="1"/>
      <name val="Times New Roman"/>
      <family val="1"/>
      <charset val="204"/>
    </font>
    <font>
      <b/>
      <sz val="10.5"/>
      <color theme="1"/>
      <name val="Times New Roman"/>
      <family val="1"/>
      <charset val="204"/>
    </font>
    <font>
      <b/>
      <vertAlign val="superscript"/>
      <sz val="11"/>
      <color theme="1"/>
      <name val="Times New Roman"/>
      <family val="1"/>
      <charset val="204"/>
    </font>
    <font>
      <vertAlign val="superscript"/>
      <sz val="11"/>
      <color theme="1"/>
      <name val="Times New Roman"/>
      <family val="1"/>
      <charset val="204"/>
    </font>
    <font>
      <b/>
      <i/>
      <sz val="10.5"/>
      <color theme="1"/>
      <name val="Times New Roman"/>
      <family val="1"/>
      <charset val="204"/>
    </font>
    <font>
      <sz val="10"/>
      <color theme="1"/>
      <name val="Times New Roman"/>
      <family val="1"/>
    </font>
    <font>
      <sz val="10"/>
      <color theme="1"/>
      <name val="Calibri"/>
      <family val="2"/>
      <scheme val="minor"/>
    </font>
    <font>
      <sz val="11"/>
      <color theme="1"/>
      <name val="Times New Roman"/>
      <family val="1"/>
    </font>
    <font>
      <b/>
      <sz val="16"/>
      <color theme="1"/>
      <name val="Times New Roman"/>
      <family val="1"/>
      <charset val="204"/>
    </font>
    <font>
      <sz val="16"/>
      <color theme="1"/>
      <name val="Times New Roman"/>
      <family val="1"/>
      <charset val="204"/>
    </font>
    <font>
      <b/>
      <sz val="11"/>
      <color theme="1"/>
      <name val="Times New Roman"/>
      <family val="1"/>
    </font>
    <font>
      <sz val="8"/>
      <name val="Calibri"/>
      <family val="2"/>
      <scheme val="minor"/>
    </font>
    <font>
      <sz val="8"/>
      <color rgb="FFFF0000"/>
      <name val="Times New Roman"/>
      <family val="1"/>
      <charset val="204"/>
    </font>
    <font>
      <sz val="12"/>
      <name val="Times New Roman"/>
      <family val="1"/>
      <charset val="204"/>
    </font>
    <font>
      <sz val="12"/>
      <name val="Calibri"/>
      <family val="2"/>
      <charset val="204"/>
    </font>
    <font>
      <sz val="14"/>
      <name val="Times New Roman"/>
      <family val="1"/>
      <charset val="204"/>
    </font>
    <font>
      <sz val="11"/>
      <name val="Times New Roman"/>
      <family val="1"/>
      <charset val="204"/>
    </font>
    <font>
      <sz val="9"/>
      <color rgb="FFFF0000"/>
      <name val="Times New Roman"/>
      <family val="1"/>
      <charset val="204"/>
    </font>
    <font>
      <sz val="11"/>
      <name val="Times New Roman"/>
      <family val="1"/>
    </font>
    <font>
      <sz val="8"/>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547">
    <xf numFmtId="0" fontId="0" fillId="0" borderId="0"/>
    <xf numFmtId="0" fontId="9" fillId="0" borderId="0"/>
    <xf numFmtId="9" fontId="10" fillId="0" borderId="0" applyFont="0" applyFill="0" applyBorder="0" applyAlignment="0" applyProtection="0"/>
    <xf numFmtId="165" fontId="10" fillId="0" borderId="0" applyFont="0" applyFill="0" applyBorder="0" applyAlignment="0" applyProtection="0"/>
    <xf numFmtId="0" fontId="8" fillId="0" borderId="0"/>
    <xf numFmtId="9" fontId="8" fillId="0" borderId="0" applyFont="0" applyFill="0" applyBorder="0" applyAlignment="0" applyProtection="0"/>
    <xf numFmtId="166" fontId="8" fillId="0" borderId="0" applyFont="0" applyFill="0" applyBorder="0" applyAlignment="0" applyProtection="0"/>
    <xf numFmtId="0" fontId="11" fillId="0" borderId="0"/>
    <xf numFmtId="0" fontId="12"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 fillId="0" borderId="0"/>
    <xf numFmtId="0" fontId="6" fillId="0" borderId="0"/>
    <xf numFmtId="0" fontId="12" fillId="0" borderId="0"/>
    <xf numFmtId="164" fontId="12" fillId="0" borderId="0" applyFont="0" applyFill="0" applyBorder="0" applyAlignment="0" applyProtection="0"/>
    <xf numFmtId="0" fontId="6" fillId="0" borderId="0"/>
    <xf numFmtId="0" fontId="5" fillId="0" borderId="0"/>
    <xf numFmtId="0" fontId="5" fillId="0" borderId="0"/>
    <xf numFmtId="0" fontId="5" fillId="0" borderId="0"/>
    <xf numFmtId="165" fontId="10"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cellStyleXfs>
  <cellXfs count="238">
    <xf numFmtId="0" fontId="0" fillId="0" borderId="0" xfId="0"/>
    <xf numFmtId="170" fontId="18" fillId="0" borderId="1" xfId="3" applyNumberFormat="1" applyFont="1" applyFill="1" applyBorder="1" applyAlignment="1">
      <alignment horizontal="right" vertical="center"/>
    </xf>
    <xf numFmtId="170" fontId="18" fillId="0" borderId="1" xfId="3" applyNumberFormat="1" applyFont="1" applyFill="1" applyBorder="1" applyAlignment="1"/>
    <xf numFmtId="170" fontId="18" fillId="0" borderId="0" xfId="3" applyNumberFormat="1" applyFont="1" applyFill="1" applyAlignment="1">
      <alignment horizontal="right" vertical="center" wrapText="1"/>
    </xf>
    <xf numFmtId="0" fontId="25" fillId="0" borderId="0" xfId="0" applyFont="1"/>
    <xf numFmtId="170" fontId="18" fillId="0" borderId="0" xfId="3" applyNumberFormat="1" applyFont="1" applyFill="1" applyAlignment="1">
      <alignment vertical="center"/>
    </xf>
    <xf numFmtId="170" fontId="27" fillId="0" borderId="1" xfId="3" applyNumberFormat="1" applyFont="1" applyFill="1" applyBorder="1" applyAlignment="1">
      <alignment horizontal="center" vertical="center" wrapText="1"/>
    </xf>
    <xf numFmtId="0" fontId="19" fillId="0" borderId="0" xfId="0" applyFont="1"/>
    <xf numFmtId="170" fontId="18" fillId="0" borderId="1" xfId="3" applyNumberFormat="1" applyFont="1" applyFill="1" applyBorder="1" applyAlignment="1">
      <alignment horizontal="center" vertical="center" wrapText="1"/>
    </xf>
    <xf numFmtId="170" fontId="18" fillId="0" borderId="1" xfId="3" applyNumberFormat="1" applyFont="1" applyFill="1" applyBorder="1" applyAlignment="1">
      <alignment vertical="center" wrapText="1"/>
    </xf>
    <xf numFmtId="170" fontId="18" fillId="0" borderId="1" xfId="3" applyNumberFormat="1" applyFont="1" applyFill="1" applyBorder="1"/>
    <xf numFmtId="0" fontId="17" fillId="0" borderId="0" xfId="0" applyFont="1"/>
    <xf numFmtId="2" fontId="0" fillId="0" borderId="0" xfId="0" applyNumberFormat="1"/>
    <xf numFmtId="0" fontId="14" fillId="0" borderId="1" xfId="0" applyFont="1" applyBorder="1" applyAlignment="1">
      <alignment vertical="center" wrapText="1"/>
    </xf>
    <xf numFmtId="0" fontId="33" fillId="0" borderId="0" xfId="0" applyFont="1"/>
    <xf numFmtId="0" fontId="13" fillId="0" borderId="0" xfId="0" applyFont="1"/>
    <xf numFmtId="0" fontId="0" fillId="0" borderId="0" xfId="0" applyAlignment="1">
      <alignment vertical="center"/>
    </xf>
    <xf numFmtId="171" fontId="18" fillId="0" borderId="1" xfId="3" applyNumberFormat="1" applyFont="1" applyFill="1" applyBorder="1" applyAlignment="1">
      <alignment horizontal="right" vertical="center"/>
    </xf>
    <xf numFmtId="165" fontId="18" fillId="0" borderId="1" xfId="3" applyFont="1" applyFill="1" applyBorder="1" applyAlignment="1">
      <alignment horizontal="right" vertical="center"/>
    </xf>
    <xf numFmtId="0" fontId="21" fillId="0" borderId="0" xfId="0" applyFont="1"/>
    <xf numFmtId="170" fontId="13" fillId="0" borderId="1" xfId="3" applyNumberFormat="1" applyFont="1" applyFill="1" applyBorder="1" applyAlignment="1">
      <alignment horizontal="right" vertical="center"/>
    </xf>
    <xf numFmtId="165" fontId="13" fillId="0" borderId="1" xfId="3" applyFont="1" applyFill="1" applyBorder="1" applyAlignment="1">
      <alignment horizontal="center" vertical="center" wrapText="1"/>
    </xf>
    <xf numFmtId="165" fontId="13" fillId="0" borderId="1" xfId="3" applyFont="1" applyFill="1" applyBorder="1" applyAlignment="1">
      <alignment horizontal="center" vertical="top" wrapText="1"/>
    </xf>
    <xf numFmtId="9" fontId="14" fillId="0" borderId="1" xfId="2" applyFont="1" applyFill="1" applyBorder="1" applyAlignment="1">
      <alignment horizontal="left" vertical="center" wrapText="1"/>
    </xf>
    <xf numFmtId="170" fontId="18" fillId="0" borderId="1" xfId="3" applyNumberFormat="1" applyFont="1" applyFill="1" applyBorder="1" applyAlignment="1">
      <alignment horizontal="right" vertical="center" wrapText="1"/>
    </xf>
    <xf numFmtId="170" fontId="18" fillId="0" borderId="0" xfId="3" applyNumberFormat="1" applyFont="1" applyFill="1" applyAlignment="1">
      <alignment horizontal="right" vertical="center"/>
    </xf>
    <xf numFmtId="170" fontId="18" fillId="0" borderId="0" xfId="3" applyNumberFormat="1" applyFont="1" applyFill="1" applyBorder="1" applyAlignment="1">
      <alignment horizontal="right" vertical="center" wrapText="1"/>
    </xf>
    <xf numFmtId="170" fontId="15" fillId="0" borderId="0" xfId="3" applyNumberFormat="1" applyFont="1" applyFill="1" applyAlignment="1">
      <alignment horizontal="right" vertical="center"/>
    </xf>
    <xf numFmtId="170" fontId="24" fillId="0" borderId="1" xfId="3" applyNumberFormat="1" applyFont="1" applyFill="1" applyBorder="1" applyAlignment="1">
      <alignment horizontal="center" vertical="center" wrapText="1"/>
    </xf>
    <xf numFmtId="3" fontId="17" fillId="0" borderId="0" xfId="0" applyNumberFormat="1" applyFont="1" applyAlignment="1">
      <alignment horizontal="center" vertical="center"/>
    </xf>
    <xf numFmtId="2" fontId="14" fillId="0" borderId="0" xfId="0" applyNumberFormat="1" applyFont="1" applyAlignment="1">
      <alignment vertical="center"/>
    </xf>
    <xf numFmtId="2" fontId="13" fillId="0" borderId="0" xfId="0" applyNumberFormat="1" applyFont="1" applyAlignment="1">
      <alignment horizontal="center" vertical="center"/>
    </xf>
    <xf numFmtId="167" fontId="13" fillId="0" borderId="0" xfId="0" applyNumberFormat="1" applyFont="1" applyAlignment="1">
      <alignment horizontal="right" vertical="center"/>
    </xf>
    <xf numFmtId="2" fontId="17" fillId="0" borderId="0" xfId="0" applyNumberFormat="1" applyFont="1" applyAlignment="1">
      <alignment horizontal="center" vertical="center"/>
    </xf>
    <xf numFmtId="0" fontId="0" fillId="0" borderId="0" xfId="0" applyAlignment="1">
      <alignment horizontal="center"/>
    </xf>
    <xf numFmtId="2" fontId="14" fillId="0" borderId="0" xfId="0" applyNumberFormat="1" applyFont="1" applyAlignment="1">
      <alignment vertical="center" wrapText="1"/>
    </xf>
    <xf numFmtId="2" fontId="13" fillId="0" borderId="0" xfId="0" applyNumberFormat="1" applyFont="1" applyAlignment="1">
      <alignment horizontal="center" vertical="center" wrapText="1"/>
    </xf>
    <xf numFmtId="167" fontId="13" fillId="0" borderId="0" xfId="0" applyNumberFormat="1" applyFont="1" applyAlignment="1">
      <alignment horizontal="right" vertical="center" wrapText="1"/>
    </xf>
    <xf numFmtId="3" fontId="17" fillId="0" borderId="0" xfId="0" applyNumberFormat="1" applyFont="1" applyAlignment="1">
      <alignment horizontal="center" vertical="center" wrapText="1"/>
    </xf>
    <xf numFmtId="2" fontId="17" fillId="0" borderId="0" xfId="0" applyNumberFormat="1" applyFont="1" applyAlignment="1">
      <alignment horizontal="center" vertical="center" wrapText="1"/>
    </xf>
    <xf numFmtId="3" fontId="17" fillId="0" borderId="8" xfId="0" applyNumberFormat="1" applyFont="1" applyBorder="1" applyAlignment="1">
      <alignment horizontal="center" vertical="center" wrapText="1"/>
    </xf>
    <xf numFmtId="0" fontId="17" fillId="0" borderId="8" xfId="0" applyFont="1" applyBorder="1" applyAlignment="1">
      <alignment vertical="center"/>
    </xf>
    <xf numFmtId="3" fontId="17" fillId="0" borderId="6" xfId="0" applyNumberFormat="1" applyFont="1" applyBorder="1" applyAlignment="1">
      <alignment horizontal="center" vertical="center" wrapText="1"/>
    </xf>
    <xf numFmtId="1" fontId="14" fillId="0" borderId="6" xfId="0" applyNumberFormat="1" applyFont="1" applyBorder="1" applyAlignment="1">
      <alignment horizontal="center" vertical="center" wrapText="1"/>
    </xf>
    <xf numFmtId="1" fontId="13" fillId="0" borderId="6" xfId="0" applyNumberFormat="1" applyFont="1" applyBorder="1" applyAlignment="1">
      <alignment horizontal="center" vertical="center" wrapText="1"/>
    </xf>
    <xf numFmtId="1" fontId="17" fillId="0" borderId="6" xfId="0" applyNumberFormat="1" applyFont="1" applyBorder="1" applyAlignment="1">
      <alignment horizontal="center" vertical="center" wrapText="1"/>
    </xf>
    <xf numFmtId="1" fontId="17" fillId="0" borderId="9" xfId="0" applyNumberFormat="1" applyFont="1" applyBorder="1" applyAlignment="1">
      <alignment horizontal="center" vertical="center" wrapText="1"/>
    </xf>
    <xf numFmtId="0" fontId="13" fillId="0" borderId="7" xfId="0" applyFont="1" applyBorder="1" applyAlignment="1">
      <alignment vertical="center" wrapText="1"/>
    </xf>
    <xf numFmtId="167" fontId="13" fillId="0" borderId="7" xfId="0" applyNumberFormat="1" applyFont="1" applyBorder="1" applyAlignment="1">
      <alignment vertical="center" wrapText="1"/>
    </xf>
    <xf numFmtId="0" fontId="22" fillId="0" borderId="7" xfId="0" applyFont="1" applyBorder="1" applyAlignment="1">
      <alignment vertical="center" wrapText="1"/>
    </xf>
    <xf numFmtId="0" fontId="22" fillId="0" borderId="3" xfId="0" applyFont="1" applyBorder="1" applyAlignment="1">
      <alignment vertical="center" wrapText="1"/>
    </xf>
    <xf numFmtId="3" fontId="17" fillId="0" borderId="5" xfId="0" applyNumberFormat="1" applyFont="1" applyBorder="1" applyAlignment="1">
      <alignment horizontal="center" vertical="center" wrapText="1"/>
    </xf>
    <xf numFmtId="2" fontId="14" fillId="0" borderId="1" xfId="0" applyNumberFormat="1" applyFont="1" applyBorder="1" applyAlignment="1">
      <alignment vertical="center" wrapText="1"/>
    </xf>
    <xf numFmtId="2" fontId="13" fillId="0" borderId="1" xfId="0" applyNumberFormat="1" applyFont="1" applyBorder="1" applyAlignment="1">
      <alignment horizontal="center" vertical="center" wrapText="1"/>
    </xf>
    <xf numFmtId="167" fontId="13" fillId="0" borderId="1" xfId="0" applyNumberFormat="1" applyFont="1" applyBorder="1" applyAlignment="1">
      <alignment horizontal="right" vertical="center" wrapText="1"/>
    </xf>
    <xf numFmtId="2" fontId="17" fillId="0" borderId="1" xfId="0" applyNumberFormat="1" applyFont="1" applyBorder="1" applyAlignment="1">
      <alignment horizontal="center" vertical="center" wrapText="1"/>
    </xf>
    <xf numFmtId="2" fontId="17" fillId="0" borderId="2" xfId="0" applyNumberFormat="1" applyFont="1" applyBorder="1" applyAlignment="1">
      <alignment horizontal="center" vertical="center" wrapText="1"/>
    </xf>
    <xf numFmtId="0" fontId="14" fillId="0" borderId="1" xfId="0" applyFont="1" applyBorder="1" applyAlignment="1">
      <alignment vertical="top" wrapText="1"/>
    </xf>
    <xf numFmtId="168" fontId="13" fillId="0" borderId="1" xfId="0" applyNumberFormat="1" applyFont="1" applyBorder="1" applyAlignment="1">
      <alignment horizontal="right" vertical="center" wrapText="1"/>
    </xf>
    <xf numFmtId="2" fontId="28" fillId="0" borderId="1" xfId="0" applyNumberFormat="1" applyFont="1" applyBorder="1" applyAlignment="1">
      <alignment vertical="center" wrapText="1"/>
    </xf>
    <xf numFmtId="4" fontId="13" fillId="0" borderId="1" xfId="0" applyNumberFormat="1" applyFont="1" applyBorder="1" applyAlignment="1">
      <alignment horizontal="right" vertical="center" wrapText="1"/>
    </xf>
    <xf numFmtId="0" fontId="13" fillId="0" borderId="3" xfId="0" applyFont="1" applyBorder="1" applyAlignment="1">
      <alignment vertical="center" wrapText="1"/>
    </xf>
    <xf numFmtId="167" fontId="13" fillId="0" borderId="3" xfId="0" applyNumberFormat="1" applyFont="1" applyBorder="1" applyAlignment="1">
      <alignment vertical="center" wrapText="1"/>
    </xf>
    <xf numFmtId="2" fontId="14" fillId="0" borderId="5" xfId="0" applyNumberFormat="1" applyFont="1" applyBorder="1" applyAlignment="1">
      <alignment vertical="center" wrapText="1"/>
    </xf>
    <xf numFmtId="2" fontId="13" fillId="0" borderId="5" xfId="0" applyNumberFormat="1" applyFont="1" applyBorder="1" applyAlignment="1">
      <alignment horizontal="center" vertical="center" wrapText="1"/>
    </xf>
    <xf numFmtId="167" fontId="13" fillId="0" borderId="5" xfId="0" applyNumberFormat="1" applyFont="1" applyBorder="1" applyAlignment="1">
      <alignment horizontal="right" vertical="center" wrapText="1"/>
    </xf>
    <xf numFmtId="2" fontId="17" fillId="0" borderId="5" xfId="0" applyNumberFormat="1" applyFont="1" applyBorder="1" applyAlignment="1">
      <alignment horizontal="center" vertical="center" wrapText="1"/>
    </xf>
    <xf numFmtId="3" fontId="17" fillId="0" borderId="1" xfId="0" applyNumberFormat="1" applyFont="1" applyBorder="1" applyAlignment="1">
      <alignment horizontal="center" vertical="center" wrapText="1"/>
    </xf>
    <xf numFmtId="1" fontId="14" fillId="0" borderId="1" xfId="0" applyNumberFormat="1" applyFont="1" applyBorder="1" applyAlignment="1">
      <alignment horizontal="left" vertical="center" wrapText="1"/>
    </xf>
    <xf numFmtId="1" fontId="13" fillId="0" borderId="1" xfId="0" applyNumberFormat="1" applyFont="1" applyBorder="1" applyAlignment="1">
      <alignment horizontal="center" vertical="center" wrapText="1"/>
    </xf>
    <xf numFmtId="2" fontId="13" fillId="0" borderId="1" xfId="0" applyNumberFormat="1" applyFont="1" applyBorder="1" applyAlignment="1">
      <alignment horizontal="right" vertical="center" wrapText="1"/>
    </xf>
    <xf numFmtId="3" fontId="17" fillId="0" borderId="1" xfId="0" applyNumberFormat="1" applyFont="1" applyBorder="1" applyAlignment="1">
      <alignment horizontal="center" wrapText="1"/>
    </xf>
    <xf numFmtId="2" fontId="14" fillId="0" borderId="3" xfId="0" applyNumberFormat="1" applyFont="1" applyBorder="1" applyAlignment="1">
      <alignment vertical="center" wrapText="1"/>
    </xf>
    <xf numFmtId="3" fontId="17" fillId="0" borderId="2" xfId="0" applyNumberFormat="1" applyFont="1" applyBorder="1" applyAlignment="1">
      <alignment horizontal="center" wrapText="1"/>
    </xf>
    <xf numFmtId="2" fontId="14" fillId="0" borderId="6" xfId="0" applyNumberFormat="1" applyFont="1" applyBorder="1" applyAlignment="1">
      <alignment vertical="center" wrapText="1"/>
    </xf>
    <xf numFmtId="2" fontId="13" fillId="0" borderId="6" xfId="0" applyNumberFormat="1" applyFont="1" applyBorder="1" applyAlignment="1">
      <alignment horizontal="center" vertical="center" wrapText="1"/>
    </xf>
    <xf numFmtId="167" fontId="13" fillId="0" borderId="6" xfId="0" applyNumberFormat="1" applyFont="1" applyBorder="1" applyAlignment="1">
      <alignment horizontal="right" vertical="center" wrapText="1"/>
    </xf>
    <xf numFmtId="2" fontId="17" fillId="0" borderId="6" xfId="0" applyNumberFormat="1" applyFont="1" applyBorder="1" applyAlignment="1">
      <alignment horizontal="center" vertical="center" wrapText="1"/>
    </xf>
    <xf numFmtId="2" fontId="14"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2" fontId="14" fillId="0" borderId="1" xfId="0" applyNumberFormat="1" applyFont="1" applyBorder="1" applyAlignment="1">
      <alignment horizontal="justify" vertical="center" wrapText="1"/>
    </xf>
    <xf numFmtId="2" fontId="14" fillId="0" borderId="1" xfId="0" applyNumberFormat="1" applyFont="1" applyBorder="1" applyAlignment="1">
      <alignment horizontal="justify" vertical="center"/>
    </xf>
    <xf numFmtId="3" fontId="13" fillId="0" borderId="1" xfId="0" applyNumberFormat="1" applyFont="1" applyBorder="1" applyAlignment="1">
      <alignment horizontal="right" vertical="center" wrapText="1"/>
    </xf>
    <xf numFmtId="49" fontId="13" fillId="0" borderId="1" xfId="0" applyNumberFormat="1" applyFont="1" applyBorder="1" applyAlignment="1">
      <alignment horizontal="right" vertical="center" wrapText="1"/>
    </xf>
    <xf numFmtId="2" fontId="13" fillId="0" borderId="1" xfId="0" applyNumberFormat="1" applyFont="1" applyBorder="1" applyAlignment="1">
      <alignment horizontal="center" vertical="center"/>
    </xf>
    <xf numFmtId="2" fontId="14" fillId="0" borderId="1" xfId="0" applyNumberFormat="1" applyFont="1" applyBorder="1" applyAlignment="1">
      <alignment vertical="center"/>
    </xf>
    <xf numFmtId="0" fontId="13" fillId="0" borderId="1" xfId="0" applyFont="1" applyBorder="1" applyAlignment="1">
      <alignment horizontal="center" vertical="center"/>
    </xf>
    <xf numFmtId="0" fontId="13" fillId="0" borderId="0" xfId="0" applyFont="1" applyAlignment="1">
      <alignment vertical="center" wrapText="1"/>
    </xf>
    <xf numFmtId="167" fontId="13" fillId="0" borderId="0" xfId="0" applyNumberFormat="1" applyFont="1" applyAlignment="1">
      <alignment vertical="center" wrapText="1"/>
    </xf>
    <xf numFmtId="0" fontId="22" fillId="0" borderId="0" xfId="0" applyFont="1" applyAlignment="1">
      <alignment vertical="center" wrapText="1"/>
    </xf>
    <xf numFmtId="2" fontId="17" fillId="0" borderId="1" xfId="0" applyNumberFormat="1" applyFont="1" applyBorder="1" applyAlignment="1">
      <alignment horizontal="center" vertical="center"/>
    </xf>
    <xf numFmtId="3" fontId="17" fillId="0" borderId="9" xfId="0" applyNumberFormat="1" applyFont="1" applyBorder="1" applyAlignment="1">
      <alignment horizontal="center" vertical="center" wrapText="1"/>
    </xf>
    <xf numFmtId="167" fontId="13" fillId="0" borderId="7" xfId="0" applyNumberFormat="1" applyFont="1" applyBorder="1" applyAlignment="1">
      <alignment horizontal="right" vertical="center" wrapText="1"/>
    </xf>
    <xf numFmtId="2" fontId="17" fillId="0" borderId="2" xfId="0" applyNumberFormat="1" applyFont="1" applyBorder="1" applyAlignment="1">
      <alignment horizontal="center" vertical="center"/>
    </xf>
    <xf numFmtId="2" fontId="14" fillId="0" borderId="1" xfId="0" applyNumberFormat="1" applyFont="1" applyBorder="1" applyAlignment="1">
      <alignment horizontal="left" vertical="center"/>
    </xf>
    <xf numFmtId="2" fontId="17" fillId="0" borderId="7" xfId="0" applyNumberFormat="1" applyFont="1" applyBorder="1" applyAlignment="1">
      <alignment horizontal="center" vertical="center" wrapText="1"/>
    </xf>
    <xf numFmtId="2" fontId="14" fillId="0" borderId="7" xfId="0" applyNumberFormat="1" applyFont="1" applyBorder="1" applyAlignment="1">
      <alignment vertical="center" wrapText="1"/>
    </xf>
    <xf numFmtId="0" fontId="13" fillId="0" borderId="1" xfId="0" applyFont="1" applyBorder="1" applyAlignment="1">
      <alignment vertical="center"/>
    </xf>
    <xf numFmtId="3" fontId="23" fillId="0" borderId="9" xfId="0" applyNumberFormat="1" applyFont="1" applyBorder="1" applyAlignment="1">
      <alignment horizontal="center" vertical="center"/>
    </xf>
    <xf numFmtId="0" fontId="28" fillId="0" borderId="7" xfId="0" applyFont="1" applyBorder="1" applyAlignment="1">
      <alignment horizontal="left" vertical="center"/>
    </xf>
    <xf numFmtId="2" fontId="17" fillId="0" borderId="1" xfId="0" applyNumberFormat="1" applyFont="1" applyBorder="1" applyAlignment="1">
      <alignment vertical="center" wrapText="1"/>
    </xf>
    <xf numFmtId="0" fontId="14" fillId="0" borderId="1" xfId="0" applyFont="1" applyBorder="1" applyAlignment="1">
      <alignment vertical="center"/>
    </xf>
    <xf numFmtId="0" fontId="14" fillId="0" borderId="6" xfId="0" applyFont="1" applyBorder="1" applyAlignment="1">
      <alignment vertical="center"/>
    </xf>
    <xf numFmtId="0" fontId="13" fillId="0" borderId="6" xfId="0" applyFont="1" applyBorder="1" applyAlignment="1">
      <alignment horizontal="center" vertical="center"/>
    </xf>
    <xf numFmtId="3" fontId="17" fillId="0" borderId="2" xfId="0" applyNumberFormat="1" applyFont="1" applyBorder="1" applyAlignment="1">
      <alignment horizontal="center" vertical="center" wrapText="1"/>
    </xf>
    <xf numFmtId="2" fontId="31" fillId="0" borderId="3" xfId="0" applyNumberFormat="1" applyFont="1" applyBorder="1" applyAlignment="1">
      <alignment vertical="center" wrapText="1"/>
    </xf>
    <xf numFmtId="2" fontId="13" fillId="0" borderId="3" xfId="0" applyNumberFormat="1" applyFont="1" applyBorder="1" applyAlignment="1">
      <alignment horizontal="center" vertical="center" wrapText="1"/>
    </xf>
    <xf numFmtId="167" fontId="13" fillId="0" borderId="3" xfId="0" applyNumberFormat="1" applyFont="1" applyBorder="1" applyAlignment="1">
      <alignment horizontal="right" vertical="center" wrapText="1"/>
    </xf>
    <xf numFmtId="0" fontId="14" fillId="0" borderId="5" xfId="0" applyFont="1" applyBorder="1" applyAlignment="1">
      <alignment vertical="center"/>
    </xf>
    <xf numFmtId="2" fontId="32" fillId="0" borderId="5" xfId="0" applyNumberFormat="1" applyFont="1" applyBorder="1" applyAlignment="1">
      <alignment horizontal="left" vertical="distributed" wrapText="1"/>
    </xf>
    <xf numFmtId="2" fontId="32" fillId="0" borderId="5" xfId="0" applyNumberFormat="1" applyFont="1" applyBorder="1" applyAlignment="1">
      <alignment horizontal="left" vertical="distributed"/>
    </xf>
    <xf numFmtId="2" fontId="32" fillId="0" borderId="5" xfId="0" applyNumberFormat="1" applyFont="1" applyBorder="1" applyAlignment="1">
      <alignment horizontal="center" vertical="distributed" wrapText="1"/>
    </xf>
    <xf numFmtId="167" fontId="32" fillId="0" borderId="5" xfId="0" applyNumberFormat="1" applyFont="1" applyBorder="1" applyAlignment="1">
      <alignment horizontal="center" vertical="distributed" wrapText="1"/>
    </xf>
    <xf numFmtId="2" fontId="17" fillId="0" borderId="5" xfId="0" applyNumberFormat="1" applyFont="1" applyBorder="1" applyAlignment="1">
      <alignment horizontal="left" vertical="distributed"/>
    </xf>
    <xf numFmtId="2" fontId="17" fillId="0" borderId="5" xfId="0" applyNumberFormat="1" applyFont="1" applyBorder="1" applyAlignment="1">
      <alignment horizontal="center" vertical="distributed" wrapText="1"/>
    </xf>
    <xf numFmtId="167" fontId="17" fillId="0" borderId="5" xfId="0" applyNumberFormat="1" applyFont="1" applyBorder="1" applyAlignment="1">
      <alignment horizontal="center" vertical="distributed" wrapText="1"/>
    </xf>
    <xf numFmtId="0" fontId="32" fillId="0" borderId="1" xfId="0" applyFont="1" applyBorder="1" applyAlignment="1">
      <alignment horizontal="left" vertical="top" wrapText="1"/>
    </xf>
    <xf numFmtId="2" fontId="32" fillId="0" borderId="1" xfId="0" applyNumberFormat="1" applyFont="1" applyBorder="1" applyAlignment="1">
      <alignment horizontal="left" vertical="distributed"/>
    </xf>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1" fontId="17" fillId="0" borderId="1" xfId="0" applyNumberFormat="1" applyFont="1" applyBorder="1" applyAlignment="1">
      <alignment horizontal="center" vertical="center" wrapText="1"/>
    </xf>
    <xf numFmtId="2" fontId="14" fillId="0" borderId="2" xfId="0" applyNumberFormat="1" applyFont="1" applyBorder="1" applyAlignment="1">
      <alignment vertical="center" wrapText="1"/>
    </xf>
    <xf numFmtId="0" fontId="14" fillId="0" borderId="1" xfId="0" applyFont="1" applyBorder="1" applyAlignment="1">
      <alignment wrapText="1"/>
    </xf>
    <xf numFmtId="2" fontId="31" fillId="0" borderId="3" xfId="0" applyNumberFormat="1" applyFont="1" applyBorder="1" applyAlignment="1">
      <alignment vertical="center"/>
    </xf>
    <xf numFmtId="2" fontId="13" fillId="0" borderId="3" xfId="0" applyNumberFormat="1" applyFont="1" applyBorder="1" applyAlignment="1">
      <alignment horizontal="center" vertical="center"/>
    </xf>
    <xf numFmtId="2" fontId="17" fillId="0" borderId="3" xfId="0" applyNumberFormat="1" applyFont="1" applyBorder="1" applyAlignment="1">
      <alignment horizontal="center" vertical="center" wrapText="1"/>
    </xf>
    <xf numFmtId="2" fontId="14" fillId="0" borderId="5" xfId="0" applyNumberFormat="1" applyFont="1" applyBorder="1" applyAlignment="1">
      <alignment vertical="center"/>
    </xf>
    <xf numFmtId="2" fontId="13" fillId="0" borderId="5" xfId="0" applyNumberFormat="1" applyFont="1" applyBorder="1" applyAlignment="1">
      <alignment horizontal="center" vertical="center"/>
    </xf>
    <xf numFmtId="2" fontId="14" fillId="0" borderId="6" xfId="0" applyNumberFormat="1" applyFont="1" applyBorder="1" applyAlignment="1">
      <alignment vertical="center"/>
    </xf>
    <xf numFmtId="2" fontId="13" fillId="0" borderId="6" xfId="0" applyNumberFormat="1" applyFont="1" applyBorder="1" applyAlignment="1">
      <alignment horizontal="center" vertical="center"/>
    </xf>
    <xf numFmtId="2" fontId="14" fillId="0" borderId="5" xfId="0" applyNumberFormat="1" applyFont="1" applyBorder="1" applyAlignment="1">
      <alignment horizontal="left" vertical="center"/>
    </xf>
    <xf numFmtId="3" fontId="13" fillId="0" borderId="5" xfId="0" applyNumberFormat="1" applyFont="1" applyBorder="1" applyAlignment="1">
      <alignment horizontal="right" vertical="center" wrapText="1"/>
    </xf>
    <xf numFmtId="2" fontId="14" fillId="0" borderId="6" xfId="0" applyNumberFormat="1" applyFont="1" applyBorder="1" applyAlignment="1">
      <alignment horizontal="left" vertical="center"/>
    </xf>
    <xf numFmtId="3" fontId="13" fillId="0" borderId="6" xfId="0" applyNumberFormat="1" applyFont="1" applyBorder="1" applyAlignment="1">
      <alignment horizontal="right" vertical="center" wrapText="1"/>
    </xf>
    <xf numFmtId="2" fontId="14" fillId="0" borderId="6" xfId="0" applyNumberFormat="1" applyFont="1" applyBorder="1" applyAlignment="1">
      <alignment horizontal="left" vertical="center" wrapText="1"/>
    </xf>
    <xf numFmtId="2" fontId="31" fillId="0" borderId="1" xfId="0" applyNumberFormat="1" applyFont="1" applyBorder="1" applyAlignment="1">
      <alignment vertical="center"/>
    </xf>
    <xf numFmtId="1" fontId="13" fillId="0" borderId="1" xfId="0" applyNumberFormat="1" applyFont="1" applyBorder="1" applyAlignment="1">
      <alignment horizontal="center" vertical="center"/>
    </xf>
    <xf numFmtId="0" fontId="16" fillId="0" borderId="1" xfId="0" applyFont="1" applyBorder="1"/>
    <xf numFmtId="0" fontId="16" fillId="0" borderId="1" xfId="0" applyFont="1" applyBorder="1" applyAlignment="1">
      <alignment horizontal="center"/>
    </xf>
    <xf numFmtId="0" fontId="16" fillId="0" borderId="1" xfId="21" applyFont="1" applyBorder="1" applyAlignment="1">
      <alignment wrapText="1"/>
    </xf>
    <xf numFmtId="4" fontId="37" fillId="0" borderId="1" xfId="22" applyNumberFormat="1" applyFont="1" applyBorder="1" applyAlignment="1">
      <alignment horizontal="right"/>
    </xf>
    <xf numFmtId="0" fontId="16" fillId="0" borderId="1" xfId="21" applyFont="1" applyBorder="1"/>
    <xf numFmtId="169" fontId="13" fillId="0" borderId="1" xfId="0" applyNumberFormat="1" applyFont="1" applyBorder="1" applyAlignment="1">
      <alignment vertical="center"/>
    </xf>
    <xf numFmtId="2" fontId="14" fillId="0" borderId="3" xfId="0" applyNumberFormat="1" applyFont="1" applyBorder="1" applyAlignment="1">
      <alignment horizontal="left" vertical="center" wrapText="1"/>
    </xf>
    <xf numFmtId="2" fontId="13" fillId="0" borderId="1" xfId="0" applyNumberFormat="1" applyFont="1" applyBorder="1" applyAlignment="1">
      <alignment horizontal="left" wrapText="1"/>
    </xf>
    <xf numFmtId="2" fontId="13" fillId="0" borderId="1" xfId="0" applyNumberFormat="1" applyFont="1" applyBorder="1" applyAlignment="1">
      <alignment vertical="top" wrapText="1"/>
    </xf>
    <xf numFmtId="0" fontId="13" fillId="0" borderId="1" xfId="0" applyFont="1" applyBorder="1" applyAlignment="1">
      <alignment vertical="top" wrapText="1"/>
    </xf>
    <xf numFmtId="169" fontId="13" fillId="0" borderId="1" xfId="0" applyNumberFormat="1" applyFont="1" applyBorder="1" applyAlignment="1">
      <alignment horizontal="center" vertical="center"/>
    </xf>
    <xf numFmtId="2" fontId="13" fillId="0" borderId="1" xfId="16" applyNumberFormat="1" applyFont="1" applyBorder="1" applyAlignment="1">
      <alignment vertical="top" wrapText="1"/>
    </xf>
    <xf numFmtId="2" fontId="13" fillId="0" borderId="1" xfId="17" applyNumberFormat="1" applyFont="1" applyBorder="1" applyAlignment="1">
      <alignment horizontal="center" vertical="center" wrapText="1"/>
    </xf>
    <xf numFmtId="2" fontId="13" fillId="0" borderId="1" xfId="0" applyNumberFormat="1" applyFont="1" applyBorder="1" applyAlignment="1">
      <alignment horizontal="center" vertical="top" wrapText="1"/>
    </xf>
    <xf numFmtId="1" fontId="13" fillId="0" borderId="1" xfId="0" applyNumberFormat="1" applyFont="1" applyBorder="1" applyAlignment="1">
      <alignment horizontal="center" vertical="top" wrapText="1"/>
    </xf>
    <xf numFmtId="2" fontId="13" fillId="0" borderId="1" xfId="0" applyNumberFormat="1" applyFont="1" applyBorder="1" applyAlignment="1">
      <alignment horizontal="left" vertical="center" wrapText="1"/>
    </xf>
    <xf numFmtId="49" fontId="13" fillId="0" borderId="1" xfId="0" applyNumberFormat="1" applyFont="1" applyBorder="1" applyAlignment="1">
      <alignment horizontal="center" vertical="center"/>
    </xf>
    <xf numFmtId="49" fontId="17" fillId="0" borderId="2" xfId="0" applyNumberFormat="1" applyFont="1" applyBorder="1" applyAlignment="1">
      <alignment horizontal="center" vertical="center" wrapText="1"/>
    </xf>
    <xf numFmtId="0" fontId="17" fillId="0" borderId="1" xfId="0" applyFont="1" applyBorder="1" applyAlignment="1">
      <alignment horizontal="center" vertical="center" wrapText="1"/>
    </xf>
    <xf numFmtId="2" fontId="14" fillId="0" borderId="4" xfId="0" applyNumberFormat="1" applyFont="1" applyBorder="1" applyAlignment="1">
      <alignment horizontal="justify" vertical="center" wrapText="1"/>
    </xf>
    <xf numFmtId="0" fontId="14" fillId="0" borderId="1" xfId="1" applyFont="1" applyBorder="1" applyAlignment="1">
      <alignment horizontal="justify" vertical="center"/>
    </xf>
    <xf numFmtId="169" fontId="13" fillId="0" borderId="1" xfId="0" applyNumberFormat="1" applyFont="1" applyBorder="1" applyAlignment="1">
      <alignment horizontal="right" vertical="center" wrapText="1"/>
    </xf>
    <xf numFmtId="0" fontId="14" fillId="0" borderId="1" xfId="0" applyFont="1" applyBorder="1" applyAlignment="1">
      <alignment horizontal="left" wrapText="1"/>
    </xf>
    <xf numFmtId="2" fontId="14" fillId="0" borderId="0" xfId="0" applyNumberFormat="1" applyFont="1" applyAlignment="1">
      <alignment horizontal="left" vertical="center" wrapText="1"/>
    </xf>
    <xf numFmtId="167" fontId="18" fillId="0" borderId="0" xfId="0" applyNumberFormat="1" applyFont="1" applyAlignment="1">
      <alignment horizontal="right" vertical="center"/>
    </xf>
    <xf numFmtId="2" fontId="35" fillId="0" borderId="0" xfId="0" applyNumberFormat="1" applyFont="1" applyAlignment="1">
      <alignment horizontal="center" vertical="center" wrapText="1"/>
    </xf>
    <xf numFmtId="2" fontId="36" fillId="0" borderId="0" xfId="0" applyNumberFormat="1" applyFont="1" applyAlignment="1">
      <alignment horizontal="center" vertical="center" wrapText="1"/>
    </xf>
    <xf numFmtId="0" fontId="34" fillId="0" borderId="0" xfId="0" applyFont="1"/>
    <xf numFmtId="2" fontId="13" fillId="0" borderId="7" xfId="0" applyNumberFormat="1" applyFont="1" applyBorder="1" applyAlignment="1">
      <alignment horizontal="center" vertical="center" wrapText="1"/>
    </xf>
    <xf numFmtId="172" fontId="0" fillId="0" borderId="0" xfId="0" applyNumberFormat="1"/>
    <xf numFmtId="165" fontId="0" fillId="0" borderId="0" xfId="3" applyFont="1"/>
    <xf numFmtId="165" fontId="0" fillId="0" borderId="0" xfId="0" applyNumberFormat="1"/>
    <xf numFmtId="3" fontId="39" fillId="0" borderId="2" xfId="0" applyNumberFormat="1" applyFont="1" applyBorder="1" applyAlignment="1">
      <alignment horizontal="center" vertical="center" wrapText="1"/>
    </xf>
    <xf numFmtId="2" fontId="40" fillId="0" borderId="1" xfId="0" applyNumberFormat="1" applyFont="1" applyBorder="1" applyAlignment="1">
      <alignment horizontal="center" vertical="center"/>
    </xf>
    <xf numFmtId="3" fontId="39" fillId="0" borderId="1" xfId="0" applyNumberFormat="1" applyFont="1" applyBorder="1" applyAlignment="1">
      <alignment vertical="center" wrapText="1"/>
    </xf>
    <xf numFmtId="173" fontId="18" fillId="0" borderId="1" xfId="3" applyNumberFormat="1" applyFont="1" applyFill="1" applyBorder="1" applyAlignment="1">
      <alignment horizontal="right" vertical="center"/>
    </xf>
    <xf numFmtId="2" fontId="43" fillId="0" borderId="1" xfId="0" applyNumberFormat="1" applyFont="1" applyBorder="1" applyAlignment="1">
      <alignment vertical="center" wrapText="1"/>
    </xf>
    <xf numFmtId="3" fontId="39" fillId="0" borderId="1" xfId="0" applyNumberFormat="1" applyFont="1" applyBorder="1" applyAlignment="1">
      <alignment horizontal="center" vertical="center" wrapText="1"/>
    </xf>
    <xf numFmtId="2" fontId="42" fillId="2" borderId="1" xfId="0" applyNumberFormat="1" applyFont="1" applyFill="1" applyBorder="1" applyAlignment="1">
      <alignment horizontal="center" vertical="center" wrapText="1"/>
    </xf>
    <xf numFmtId="2" fontId="37" fillId="0" borderId="1" xfId="0"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3" fillId="2" borderId="1" xfId="0" applyNumberFormat="1" applyFont="1" applyFill="1" applyBorder="1" applyAlignment="1">
      <alignment horizontal="center" vertical="center" wrapText="1"/>
    </xf>
    <xf numFmtId="170" fontId="0" fillId="0" borderId="0" xfId="3" applyNumberFormat="1" applyFont="1"/>
    <xf numFmtId="170" fontId="25" fillId="0" borderId="0" xfId="3" applyNumberFormat="1" applyFont="1"/>
    <xf numFmtId="170" fontId="19" fillId="0" borderId="0" xfId="3" applyNumberFormat="1" applyFont="1"/>
    <xf numFmtId="170" fontId="17" fillId="0" borderId="0" xfId="3" applyNumberFormat="1" applyFont="1"/>
    <xf numFmtId="170" fontId="33" fillId="0" borderId="0" xfId="3" applyNumberFormat="1" applyFont="1"/>
    <xf numFmtId="170" fontId="13" fillId="0" borderId="0" xfId="3" applyNumberFormat="1" applyFont="1"/>
    <xf numFmtId="170" fontId="0" fillId="0" borderId="0" xfId="3" applyNumberFormat="1" applyFont="1" applyAlignment="1">
      <alignment vertical="center"/>
    </xf>
    <xf numFmtId="170" fontId="21" fillId="0" borderId="0" xfId="3" applyNumberFormat="1" applyFont="1"/>
    <xf numFmtId="2" fontId="43" fillId="2" borderId="1" xfId="0" applyNumberFormat="1" applyFont="1" applyFill="1" applyBorder="1" applyAlignment="1">
      <alignment vertical="center" wrapText="1"/>
    </xf>
    <xf numFmtId="0" fontId="13" fillId="0" borderId="7" xfId="0" applyFont="1" applyBorder="1" applyAlignment="1">
      <alignment horizontal="center" vertical="center" wrapText="1"/>
    </xf>
    <xf numFmtId="0" fontId="45" fillId="2" borderId="1" xfId="0" applyFont="1" applyFill="1" applyBorder="1" applyAlignment="1">
      <alignment horizontal="left" vertical="center" wrapText="1"/>
    </xf>
    <xf numFmtId="2" fontId="17" fillId="0" borderId="1" xfId="0" applyNumberFormat="1" applyFont="1" applyBorder="1" applyAlignment="1">
      <alignment horizontal="center" vertical="center" wrapText="1"/>
    </xf>
    <xf numFmtId="3" fontId="44" fillId="0" borderId="2" xfId="0" applyNumberFormat="1" applyFont="1" applyBorder="1" applyAlignment="1">
      <alignment horizontal="center" vertical="center" wrapText="1"/>
    </xf>
    <xf numFmtId="174" fontId="45" fillId="2" borderId="1" xfId="139" applyNumberFormat="1" applyFont="1" applyFill="1" applyBorder="1" applyAlignment="1">
      <alignment horizontal="center" vertical="center" wrapText="1"/>
    </xf>
    <xf numFmtId="2" fontId="43" fillId="0" borderId="1" xfId="0" applyNumberFormat="1" applyFont="1" applyBorder="1" applyAlignment="1">
      <alignment horizontal="center" vertical="center"/>
    </xf>
    <xf numFmtId="3" fontId="43" fillId="2" borderId="1" xfId="0" applyNumberFormat="1" applyFont="1" applyFill="1" applyBorder="1" applyAlignment="1">
      <alignment horizontal="right" vertical="center"/>
    </xf>
    <xf numFmtId="0" fontId="0" fillId="0" borderId="0" xfId="0"/>
    <xf numFmtId="2" fontId="17" fillId="0" borderId="1" xfId="0" applyNumberFormat="1" applyFont="1" applyBorder="1" applyAlignment="1">
      <alignment horizontal="center" vertical="center" wrapText="1"/>
    </xf>
    <xf numFmtId="167" fontId="13" fillId="0" borderId="1" xfId="0" applyNumberFormat="1" applyFont="1" applyBorder="1" applyAlignment="1">
      <alignment vertical="center" wrapText="1"/>
    </xf>
    <xf numFmtId="2" fontId="17" fillId="0" borderId="1" xfId="0" applyNumberFormat="1" applyFont="1" applyBorder="1" applyAlignment="1">
      <alignment horizontal="center" vertical="center" wrapText="1"/>
    </xf>
    <xf numFmtId="1" fontId="46" fillId="2" borderId="1" xfId="0" applyNumberFormat="1" applyFont="1" applyFill="1" applyBorder="1" applyAlignment="1">
      <alignment horizontal="center" vertical="center" wrapText="1"/>
    </xf>
    <xf numFmtId="2" fontId="14" fillId="0" borderId="1" xfId="0" applyNumberFormat="1" applyFont="1" applyBorder="1" applyAlignment="1">
      <alignment horizontal="center" vertical="center"/>
    </xf>
    <xf numFmtId="167" fontId="13" fillId="0" borderId="1" xfId="0" applyNumberFormat="1" applyFont="1" applyBorder="1" applyAlignment="1">
      <alignment horizontal="center" vertical="center" wrapText="1"/>
    </xf>
    <xf numFmtId="167" fontId="13" fillId="0" borderId="5" xfId="0" applyNumberFormat="1" applyFont="1" applyBorder="1" applyAlignment="1">
      <alignment horizontal="center" vertical="center" wrapText="1"/>
    </xf>
    <xf numFmtId="3" fontId="17" fillId="2" borderId="1" xfId="0" applyNumberFormat="1" applyFont="1" applyFill="1" applyBorder="1" applyAlignment="1">
      <alignment horizontal="center" vertical="center" wrapText="1"/>
    </xf>
    <xf numFmtId="2" fontId="14" fillId="2" borderId="1" xfId="0" applyNumberFormat="1" applyFont="1" applyFill="1" applyBorder="1" applyAlignment="1">
      <alignment vertical="center" wrapText="1"/>
    </xf>
    <xf numFmtId="2" fontId="13" fillId="2" borderId="1" xfId="0" applyNumberFormat="1" applyFont="1" applyFill="1" applyBorder="1" applyAlignment="1">
      <alignment horizontal="center" vertical="center" wrapText="1"/>
    </xf>
    <xf numFmtId="167" fontId="13" fillId="2" borderId="1" xfId="0" applyNumberFormat="1" applyFont="1" applyFill="1" applyBorder="1" applyAlignment="1">
      <alignment horizontal="right" vertical="center" wrapText="1"/>
    </xf>
    <xf numFmtId="2" fontId="17" fillId="2" borderId="1" xfId="0" applyNumberFormat="1" applyFont="1" applyFill="1" applyBorder="1" applyAlignment="1">
      <alignment horizontal="center" vertical="center" wrapText="1"/>
    </xf>
    <xf numFmtId="2" fontId="17" fillId="2" borderId="2" xfId="0" applyNumberFormat="1" applyFont="1" applyFill="1" applyBorder="1" applyAlignment="1">
      <alignment horizontal="center" vertical="center" wrapText="1"/>
    </xf>
    <xf numFmtId="170" fontId="18" fillId="2" borderId="1" xfId="3" applyNumberFormat="1" applyFont="1" applyFill="1" applyBorder="1" applyAlignment="1">
      <alignment horizontal="right" vertical="center"/>
    </xf>
    <xf numFmtId="0" fontId="0" fillId="2" borderId="0" xfId="0" applyFill="1"/>
    <xf numFmtId="170" fontId="0" fillId="2" borderId="0" xfId="3" applyNumberFormat="1" applyFont="1" applyFill="1"/>
    <xf numFmtId="2" fontId="32" fillId="0" borderId="0" xfId="0" applyNumberFormat="1" applyFont="1" applyAlignment="1">
      <alignment horizontal="right" vertical="center"/>
    </xf>
    <xf numFmtId="0" fontId="23" fillId="0" borderId="0" xfId="0" applyFont="1" applyAlignment="1">
      <alignment horizontal="center"/>
    </xf>
    <xf numFmtId="0" fontId="26" fillId="0" borderId="0" xfId="0" applyFont="1" applyAlignment="1">
      <alignment horizontal="center" wrapText="1"/>
    </xf>
    <xf numFmtId="0" fontId="26" fillId="0" borderId="0" xfId="0" applyFont="1" applyAlignment="1">
      <alignment horizontal="center"/>
    </xf>
    <xf numFmtId="0" fontId="23" fillId="0" borderId="2" xfId="0" applyFont="1" applyBorder="1" applyAlignment="1">
      <alignment horizontal="left" wrapText="1"/>
    </xf>
    <xf numFmtId="0" fontId="23" fillId="0" borderId="3" xfId="0" applyFont="1" applyBorder="1" applyAlignment="1">
      <alignment horizontal="left" wrapText="1"/>
    </xf>
    <xf numFmtId="2" fontId="35" fillId="0" borderId="0" xfId="0" applyNumberFormat="1" applyFont="1" applyAlignment="1">
      <alignment horizontal="left" vertical="center" wrapText="1"/>
    </xf>
    <xf numFmtId="0" fontId="23" fillId="0" borderId="4" xfId="0" applyFont="1" applyBorder="1" applyAlignment="1">
      <alignment horizontal="left" wrapText="1"/>
    </xf>
    <xf numFmtId="0" fontId="23" fillId="0" borderId="10" xfId="0" applyFont="1" applyBorder="1" applyAlignment="1">
      <alignment horizontal="left" wrapText="1"/>
    </xf>
    <xf numFmtId="0" fontId="23" fillId="0" borderId="8" xfId="0" applyFont="1" applyBorder="1" applyAlignment="1">
      <alignment horizontal="left" wrapText="1"/>
    </xf>
    <xf numFmtId="0" fontId="23" fillId="0" borderId="2" xfId="0" applyFont="1" applyBorder="1" applyAlignment="1">
      <alignment horizontal="left"/>
    </xf>
    <xf numFmtId="0" fontId="23" fillId="0" borderId="3" xfId="0" applyFont="1" applyBorder="1" applyAlignment="1">
      <alignment horizontal="left"/>
    </xf>
    <xf numFmtId="0" fontId="27" fillId="0" borderId="2" xfId="0" applyFont="1" applyBorder="1" applyAlignment="1">
      <alignment horizontal="left" wrapText="1"/>
    </xf>
    <xf numFmtId="0" fontId="27" fillId="0" borderId="3" xfId="0" applyFont="1" applyBorder="1" applyAlignment="1">
      <alignment horizontal="left" wrapText="1"/>
    </xf>
    <xf numFmtId="3" fontId="23" fillId="0" borderId="2" xfId="0" applyNumberFormat="1" applyFont="1" applyBorder="1" applyAlignment="1">
      <alignment horizontal="left" vertical="center" wrapText="1"/>
    </xf>
    <xf numFmtId="3" fontId="23" fillId="0" borderId="3" xfId="0" applyNumberFormat="1" applyFont="1" applyBorder="1" applyAlignment="1">
      <alignment horizontal="left" vertical="center" wrapText="1"/>
    </xf>
    <xf numFmtId="167" fontId="23" fillId="0" borderId="2" xfId="0" applyNumberFormat="1" applyFont="1" applyBorder="1" applyAlignment="1">
      <alignment horizontal="left" vertical="center" wrapText="1"/>
    </xf>
    <xf numFmtId="167" fontId="23" fillId="0" borderId="3" xfId="0" applyNumberFormat="1" applyFont="1" applyBorder="1" applyAlignment="1">
      <alignment horizontal="left" vertical="center" wrapText="1"/>
    </xf>
    <xf numFmtId="2" fontId="14" fillId="2" borderId="3" xfId="0" applyNumberFormat="1" applyFont="1" applyFill="1" applyBorder="1" applyAlignment="1">
      <alignment vertical="center" wrapText="1"/>
    </xf>
    <xf numFmtId="167" fontId="13" fillId="2" borderId="3" xfId="0" applyNumberFormat="1" applyFont="1" applyFill="1" applyBorder="1" applyAlignment="1">
      <alignment horizontal="right" vertical="center" wrapText="1"/>
    </xf>
    <xf numFmtId="0" fontId="23" fillId="2" borderId="2" xfId="0" applyFont="1" applyFill="1" applyBorder="1" applyAlignment="1">
      <alignment horizontal="left" wrapText="1"/>
    </xf>
    <xf numFmtId="0" fontId="23" fillId="2" borderId="3" xfId="0" applyFont="1" applyFill="1" applyBorder="1" applyAlignment="1">
      <alignment horizontal="left" wrapText="1"/>
    </xf>
    <xf numFmtId="0" fontId="23" fillId="2" borderId="4" xfId="0" applyFont="1" applyFill="1" applyBorder="1" applyAlignment="1">
      <alignment horizontal="left" wrapText="1"/>
    </xf>
    <xf numFmtId="170" fontId="18" fillId="2" borderId="1" xfId="3" applyNumberFormat="1" applyFont="1" applyFill="1" applyBorder="1" applyAlignment="1">
      <alignment vertical="center" wrapText="1"/>
    </xf>
    <xf numFmtId="3" fontId="17" fillId="2" borderId="6" xfId="0" applyNumberFormat="1" applyFont="1" applyFill="1" applyBorder="1" applyAlignment="1">
      <alignment horizontal="center" vertical="center" wrapText="1"/>
    </xf>
    <xf numFmtId="2" fontId="14" fillId="2" borderId="1" xfId="0" applyNumberFormat="1" applyFont="1" applyFill="1" applyBorder="1" applyAlignment="1">
      <alignment horizontal="left" vertical="center" wrapText="1"/>
    </xf>
  </cellXfs>
  <cellStyles count="547">
    <cellStyle name="Обычный" xfId="0" builtinId="0"/>
    <cellStyle name="Обычный 2" xfId="1"/>
    <cellStyle name="Обычный 2 2" xfId="8"/>
    <cellStyle name="Обычный 3" xfId="4"/>
    <cellStyle name="Обычный 3 2" xfId="9"/>
    <cellStyle name="Обычный 3 2 2" xfId="40"/>
    <cellStyle name="Обычный 3 2 2 2" xfId="135"/>
    <cellStyle name="Обычный 3 2 2 2 2" xfId="325"/>
    <cellStyle name="Обычный 3 2 2 2 2 2" xfId="515"/>
    <cellStyle name="Обычный 3 2 2 2 3" xfId="230"/>
    <cellStyle name="Обычный 3 2 2 2 4" xfId="420"/>
    <cellStyle name="Обычный 3 2 2 3" xfId="87"/>
    <cellStyle name="Обычный 3 2 2 3 2" xfId="277"/>
    <cellStyle name="Обычный 3 2 2 3 3" xfId="467"/>
    <cellStyle name="Обычный 3 2 2 4" xfId="182"/>
    <cellStyle name="Обычный 3 2 2 5" xfId="372"/>
    <cellStyle name="Обычный 3 2 3" xfId="52"/>
    <cellStyle name="Обычный 3 2 3 2" xfId="147"/>
    <cellStyle name="Обычный 3 2 3 2 2" xfId="337"/>
    <cellStyle name="Обычный 3 2 3 2 2 2" xfId="527"/>
    <cellStyle name="Обычный 3 2 3 2 3" xfId="242"/>
    <cellStyle name="Обычный 3 2 3 2 4" xfId="432"/>
    <cellStyle name="Обычный 3 2 3 3" xfId="99"/>
    <cellStyle name="Обычный 3 2 3 3 2" xfId="289"/>
    <cellStyle name="Обычный 3 2 3 3 3" xfId="479"/>
    <cellStyle name="Обычный 3 2 3 4" xfId="194"/>
    <cellStyle name="Обычный 3 2 3 5" xfId="384"/>
    <cellStyle name="Обычный 3 2 4" xfId="65"/>
    <cellStyle name="Обычный 3 2 4 2" xfId="160"/>
    <cellStyle name="Обычный 3 2 4 2 2" xfId="350"/>
    <cellStyle name="Обычный 3 2 4 2 2 2" xfId="540"/>
    <cellStyle name="Обычный 3 2 4 2 3" xfId="255"/>
    <cellStyle name="Обычный 3 2 4 2 4" xfId="445"/>
    <cellStyle name="Обычный 3 2 4 3" xfId="112"/>
    <cellStyle name="Обычный 3 2 4 3 2" xfId="302"/>
    <cellStyle name="Обычный 3 2 4 3 3" xfId="492"/>
    <cellStyle name="Обычный 3 2 4 4" xfId="207"/>
    <cellStyle name="Обычный 3 2 4 5" xfId="397"/>
    <cellStyle name="Обычный 3 2 5" xfId="29"/>
    <cellStyle name="Обычный 3 2 5 2" xfId="124"/>
    <cellStyle name="Обычный 3 2 5 2 2" xfId="314"/>
    <cellStyle name="Обычный 3 2 5 2 3" xfId="504"/>
    <cellStyle name="Обычный 3 2 5 3" xfId="219"/>
    <cellStyle name="Обычный 3 2 5 4" xfId="409"/>
    <cellStyle name="Обычный 3 2 6" xfId="76"/>
    <cellStyle name="Обычный 3 2 6 2" xfId="266"/>
    <cellStyle name="Обычный 3 2 6 3" xfId="456"/>
    <cellStyle name="Обычный 3 2 7" xfId="171"/>
    <cellStyle name="Обычный 3 2 8" xfId="361"/>
    <cellStyle name="Обычный 3 3" xfId="17"/>
    <cellStyle name="Обычный 3 3 2" xfId="36"/>
    <cellStyle name="Обычный 3 3 2 2" xfId="131"/>
    <cellStyle name="Обычный 3 3 2 2 2" xfId="321"/>
    <cellStyle name="Обычный 3 3 2 2 3" xfId="511"/>
    <cellStyle name="Обычный 3 3 2 3" xfId="226"/>
    <cellStyle name="Обычный 3 3 2 4" xfId="416"/>
    <cellStyle name="Обычный 3 3 3" xfId="83"/>
    <cellStyle name="Обычный 3 3 3 2" xfId="273"/>
    <cellStyle name="Обычный 3 3 3 3" xfId="463"/>
    <cellStyle name="Обычный 3 3 4" xfId="178"/>
    <cellStyle name="Обычный 3 3 5" xfId="368"/>
    <cellStyle name="Обычный 3 4" xfId="22"/>
    <cellStyle name="Обычный 3 4 2" xfId="48"/>
    <cellStyle name="Обычный 3 4 2 2" xfId="143"/>
    <cellStyle name="Обычный 3 4 2 2 2" xfId="333"/>
    <cellStyle name="Обычный 3 4 2 2 3" xfId="523"/>
    <cellStyle name="Обычный 3 4 2 3" xfId="238"/>
    <cellStyle name="Обычный 3 4 2 4" xfId="428"/>
    <cellStyle name="Обычный 3 4 3" xfId="95"/>
    <cellStyle name="Обычный 3 4 3 2" xfId="285"/>
    <cellStyle name="Обычный 3 4 3 3" xfId="475"/>
    <cellStyle name="Обычный 3 4 4" xfId="190"/>
    <cellStyle name="Обычный 3 4 5" xfId="380"/>
    <cellStyle name="Обычный 3 5" xfId="61"/>
    <cellStyle name="Обычный 3 5 2" xfId="156"/>
    <cellStyle name="Обычный 3 5 2 2" xfId="346"/>
    <cellStyle name="Обычный 3 5 2 2 2" xfId="536"/>
    <cellStyle name="Обычный 3 5 2 3" xfId="251"/>
    <cellStyle name="Обычный 3 5 2 4" xfId="441"/>
    <cellStyle name="Обычный 3 5 3" xfId="108"/>
    <cellStyle name="Обычный 3 5 3 2" xfId="298"/>
    <cellStyle name="Обычный 3 5 3 3" xfId="488"/>
    <cellStyle name="Обычный 3 5 4" xfId="203"/>
    <cellStyle name="Обычный 3 5 5" xfId="393"/>
    <cellStyle name="Обычный 3 6" xfId="25"/>
    <cellStyle name="Обычный 3 6 2" xfId="120"/>
    <cellStyle name="Обычный 3 6 2 2" xfId="310"/>
    <cellStyle name="Обычный 3 6 2 3" xfId="500"/>
    <cellStyle name="Обычный 3 6 3" xfId="215"/>
    <cellStyle name="Обычный 3 6 4" xfId="405"/>
    <cellStyle name="Обычный 3 7" xfId="72"/>
    <cellStyle name="Обычный 3 7 2" xfId="262"/>
    <cellStyle name="Обычный 3 7 3" xfId="452"/>
    <cellStyle name="Обычный 3 8" xfId="167"/>
    <cellStyle name="Обычный 3 9" xfId="357"/>
    <cellStyle name="Обычный 4" xfId="7"/>
    <cellStyle name="Обычный 4 2" xfId="12"/>
    <cellStyle name="Обычный 4 2 2" xfId="43"/>
    <cellStyle name="Обычный 4 2 2 2" xfId="138"/>
    <cellStyle name="Обычный 4 2 2 2 2" xfId="328"/>
    <cellStyle name="Обычный 4 2 2 2 2 2" xfId="518"/>
    <cellStyle name="Обычный 4 2 2 2 3" xfId="233"/>
    <cellStyle name="Обычный 4 2 2 2 4" xfId="423"/>
    <cellStyle name="Обычный 4 2 2 3" xfId="90"/>
    <cellStyle name="Обычный 4 2 2 3 2" xfId="280"/>
    <cellStyle name="Обычный 4 2 2 3 3" xfId="470"/>
    <cellStyle name="Обычный 4 2 2 4" xfId="185"/>
    <cellStyle name="Обычный 4 2 2 5" xfId="375"/>
    <cellStyle name="Обычный 4 2 3" xfId="55"/>
    <cellStyle name="Обычный 4 2 3 2" xfId="150"/>
    <cellStyle name="Обычный 4 2 3 2 2" xfId="340"/>
    <cellStyle name="Обычный 4 2 3 2 2 2" xfId="530"/>
    <cellStyle name="Обычный 4 2 3 2 3" xfId="245"/>
    <cellStyle name="Обычный 4 2 3 2 4" xfId="435"/>
    <cellStyle name="Обычный 4 2 3 3" xfId="102"/>
    <cellStyle name="Обычный 4 2 3 3 2" xfId="292"/>
    <cellStyle name="Обычный 4 2 3 3 3" xfId="482"/>
    <cellStyle name="Обычный 4 2 3 4" xfId="197"/>
    <cellStyle name="Обычный 4 2 3 5" xfId="387"/>
    <cellStyle name="Обычный 4 2 4" xfId="68"/>
    <cellStyle name="Обычный 4 2 4 2" xfId="163"/>
    <cellStyle name="Обычный 4 2 4 2 2" xfId="353"/>
    <cellStyle name="Обычный 4 2 4 2 2 2" xfId="543"/>
    <cellStyle name="Обычный 4 2 4 2 3" xfId="258"/>
    <cellStyle name="Обычный 4 2 4 2 4" xfId="448"/>
    <cellStyle name="Обычный 4 2 4 3" xfId="115"/>
    <cellStyle name="Обычный 4 2 4 3 2" xfId="305"/>
    <cellStyle name="Обычный 4 2 4 3 3" xfId="495"/>
    <cellStyle name="Обычный 4 2 4 4" xfId="210"/>
    <cellStyle name="Обычный 4 2 4 5" xfId="400"/>
    <cellStyle name="Обычный 4 2 5" xfId="32"/>
    <cellStyle name="Обычный 4 2 5 2" xfId="127"/>
    <cellStyle name="Обычный 4 2 5 2 2" xfId="317"/>
    <cellStyle name="Обычный 4 2 5 2 3" xfId="507"/>
    <cellStyle name="Обычный 4 2 5 3" xfId="222"/>
    <cellStyle name="Обычный 4 2 5 4" xfId="412"/>
    <cellStyle name="Обычный 4 2 6" xfId="79"/>
    <cellStyle name="Обычный 4 2 6 2" xfId="269"/>
    <cellStyle name="Обычный 4 2 6 3" xfId="459"/>
    <cellStyle name="Обычный 4 2 7" xfId="174"/>
    <cellStyle name="Обычный 4 2 8" xfId="364"/>
    <cellStyle name="Обычный 4 3" xfId="20"/>
    <cellStyle name="Обычный 4 3 2" xfId="39"/>
    <cellStyle name="Обычный 4 3 2 2" xfId="134"/>
    <cellStyle name="Обычный 4 3 2 2 2" xfId="324"/>
    <cellStyle name="Обычный 4 3 2 2 3" xfId="514"/>
    <cellStyle name="Обычный 4 3 2 3" xfId="229"/>
    <cellStyle name="Обычный 4 3 2 4" xfId="419"/>
    <cellStyle name="Обычный 4 3 3" xfId="86"/>
    <cellStyle name="Обычный 4 3 3 2" xfId="276"/>
    <cellStyle name="Обычный 4 3 3 3" xfId="466"/>
    <cellStyle name="Обычный 4 3 4" xfId="181"/>
    <cellStyle name="Обычный 4 3 5" xfId="371"/>
    <cellStyle name="Обычный 4 4" xfId="23"/>
    <cellStyle name="Обычный 4 4 2" xfId="51"/>
    <cellStyle name="Обычный 4 4 2 2" xfId="146"/>
    <cellStyle name="Обычный 4 4 2 2 2" xfId="336"/>
    <cellStyle name="Обычный 4 4 2 2 3" xfId="526"/>
    <cellStyle name="Обычный 4 4 2 3" xfId="241"/>
    <cellStyle name="Обычный 4 4 2 4" xfId="431"/>
    <cellStyle name="Обычный 4 4 3" xfId="98"/>
    <cellStyle name="Обычный 4 4 3 2" xfId="288"/>
    <cellStyle name="Обычный 4 4 3 3" xfId="478"/>
    <cellStyle name="Обычный 4 4 4" xfId="193"/>
    <cellStyle name="Обычный 4 4 5" xfId="383"/>
    <cellStyle name="Обычный 4 5" xfId="64"/>
    <cellStyle name="Обычный 4 5 2" xfId="159"/>
    <cellStyle name="Обычный 4 5 2 2" xfId="349"/>
    <cellStyle name="Обычный 4 5 2 2 2" xfId="539"/>
    <cellStyle name="Обычный 4 5 2 3" xfId="254"/>
    <cellStyle name="Обычный 4 5 2 4" xfId="444"/>
    <cellStyle name="Обычный 4 5 3" xfId="111"/>
    <cellStyle name="Обычный 4 5 3 2" xfId="301"/>
    <cellStyle name="Обычный 4 5 3 3" xfId="491"/>
    <cellStyle name="Обычный 4 5 4" xfId="206"/>
    <cellStyle name="Обычный 4 5 5" xfId="396"/>
    <cellStyle name="Обычный 4 6" xfId="28"/>
    <cellStyle name="Обычный 4 6 2" xfId="123"/>
    <cellStyle name="Обычный 4 6 2 2" xfId="313"/>
    <cellStyle name="Обычный 4 6 2 3" xfId="503"/>
    <cellStyle name="Обычный 4 6 3" xfId="218"/>
    <cellStyle name="Обычный 4 6 4" xfId="408"/>
    <cellStyle name="Обычный 4 7" xfId="75"/>
    <cellStyle name="Обычный 4 7 2" xfId="265"/>
    <cellStyle name="Обычный 4 7 3" xfId="455"/>
    <cellStyle name="Обычный 4 8" xfId="170"/>
    <cellStyle name="Обычный 4 9" xfId="360"/>
    <cellStyle name="Обычный 5" xfId="18"/>
    <cellStyle name="Обычный 6" xfId="16"/>
    <cellStyle name="Обычный 7" xfId="21"/>
    <cellStyle name="Процентный" xfId="2" builtinId="5"/>
    <cellStyle name="Процентный 2" xfId="5"/>
    <cellStyle name="Процентный 2 2" xfId="10"/>
    <cellStyle name="Процентный 2 2 2" xfId="41"/>
    <cellStyle name="Процентный 2 2 2 2" xfId="136"/>
    <cellStyle name="Процентный 2 2 2 2 2" xfId="326"/>
    <cellStyle name="Процентный 2 2 2 2 2 2" xfId="516"/>
    <cellStyle name="Процентный 2 2 2 2 3" xfId="231"/>
    <cellStyle name="Процентный 2 2 2 2 4" xfId="421"/>
    <cellStyle name="Процентный 2 2 2 3" xfId="88"/>
    <cellStyle name="Процентный 2 2 2 3 2" xfId="278"/>
    <cellStyle name="Процентный 2 2 2 3 3" xfId="468"/>
    <cellStyle name="Процентный 2 2 2 4" xfId="183"/>
    <cellStyle name="Процентный 2 2 2 5" xfId="373"/>
    <cellStyle name="Процентный 2 2 3" xfId="53"/>
    <cellStyle name="Процентный 2 2 3 2" xfId="148"/>
    <cellStyle name="Процентный 2 2 3 2 2" xfId="338"/>
    <cellStyle name="Процентный 2 2 3 2 2 2" xfId="528"/>
    <cellStyle name="Процентный 2 2 3 2 3" xfId="243"/>
    <cellStyle name="Процентный 2 2 3 2 4" xfId="433"/>
    <cellStyle name="Процентный 2 2 3 3" xfId="100"/>
    <cellStyle name="Процентный 2 2 3 3 2" xfId="290"/>
    <cellStyle name="Процентный 2 2 3 3 3" xfId="480"/>
    <cellStyle name="Процентный 2 2 3 4" xfId="195"/>
    <cellStyle name="Процентный 2 2 3 5" xfId="385"/>
    <cellStyle name="Процентный 2 2 4" xfId="66"/>
    <cellStyle name="Процентный 2 2 4 2" xfId="161"/>
    <cellStyle name="Процентный 2 2 4 2 2" xfId="351"/>
    <cellStyle name="Процентный 2 2 4 2 2 2" xfId="541"/>
    <cellStyle name="Процентный 2 2 4 2 3" xfId="256"/>
    <cellStyle name="Процентный 2 2 4 2 4" xfId="446"/>
    <cellStyle name="Процентный 2 2 4 3" xfId="113"/>
    <cellStyle name="Процентный 2 2 4 3 2" xfId="303"/>
    <cellStyle name="Процентный 2 2 4 3 3" xfId="493"/>
    <cellStyle name="Процентный 2 2 4 4" xfId="208"/>
    <cellStyle name="Процентный 2 2 4 5" xfId="398"/>
    <cellStyle name="Процентный 2 2 5" xfId="30"/>
    <cellStyle name="Процентный 2 2 5 2" xfId="125"/>
    <cellStyle name="Процентный 2 2 5 2 2" xfId="315"/>
    <cellStyle name="Процентный 2 2 5 2 3" xfId="505"/>
    <cellStyle name="Процентный 2 2 5 3" xfId="220"/>
    <cellStyle name="Процентный 2 2 5 4" xfId="410"/>
    <cellStyle name="Процентный 2 2 6" xfId="77"/>
    <cellStyle name="Процентный 2 2 6 2" xfId="267"/>
    <cellStyle name="Процентный 2 2 6 3" xfId="457"/>
    <cellStyle name="Процентный 2 2 7" xfId="172"/>
    <cellStyle name="Процентный 2 2 8" xfId="362"/>
    <cellStyle name="Процентный 2 3" xfId="37"/>
    <cellStyle name="Процентный 2 3 2" xfId="132"/>
    <cellStyle name="Процентный 2 3 2 2" xfId="322"/>
    <cellStyle name="Процентный 2 3 2 2 2" xfId="512"/>
    <cellStyle name="Процентный 2 3 2 3" xfId="227"/>
    <cellStyle name="Процентный 2 3 2 4" xfId="417"/>
    <cellStyle name="Процентный 2 3 3" xfId="84"/>
    <cellStyle name="Процентный 2 3 3 2" xfId="274"/>
    <cellStyle name="Процентный 2 3 3 3" xfId="464"/>
    <cellStyle name="Процентный 2 3 4" xfId="179"/>
    <cellStyle name="Процентный 2 3 5" xfId="369"/>
    <cellStyle name="Процентный 2 4" xfId="49"/>
    <cellStyle name="Процентный 2 4 2" xfId="144"/>
    <cellStyle name="Процентный 2 4 2 2" xfId="334"/>
    <cellStyle name="Процентный 2 4 2 2 2" xfId="524"/>
    <cellStyle name="Процентный 2 4 2 3" xfId="239"/>
    <cellStyle name="Процентный 2 4 2 4" xfId="429"/>
    <cellStyle name="Процентный 2 4 3" xfId="96"/>
    <cellStyle name="Процентный 2 4 3 2" xfId="286"/>
    <cellStyle name="Процентный 2 4 3 3" xfId="476"/>
    <cellStyle name="Процентный 2 4 4" xfId="191"/>
    <cellStyle name="Процентный 2 4 5" xfId="381"/>
    <cellStyle name="Процентный 2 5" xfId="62"/>
    <cellStyle name="Процентный 2 5 2" xfId="157"/>
    <cellStyle name="Процентный 2 5 2 2" xfId="347"/>
    <cellStyle name="Процентный 2 5 2 2 2" xfId="537"/>
    <cellStyle name="Процентный 2 5 2 3" xfId="252"/>
    <cellStyle name="Процентный 2 5 2 4" xfId="442"/>
    <cellStyle name="Процентный 2 5 3" xfId="109"/>
    <cellStyle name="Процентный 2 5 3 2" xfId="299"/>
    <cellStyle name="Процентный 2 5 3 3" xfId="489"/>
    <cellStyle name="Процентный 2 5 4" xfId="204"/>
    <cellStyle name="Процентный 2 5 5" xfId="394"/>
    <cellStyle name="Процентный 2 6" xfId="26"/>
    <cellStyle name="Процентный 2 6 2" xfId="121"/>
    <cellStyle name="Процентный 2 6 2 2" xfId="311"/>
    <cellStyle name="Процентный 2 6 2 3" xfId="501"/>
    <cellStyle name="Процентный 2 6 3" xfId="216"/>
    <cellStyle name="Процентный 2 6 4" xfId="406"/>
    <cellStyle name="Процентный 2 7" xfId="73"/>
    <cellStyle name="Процентный 2 7 2" xfId="263"/>
    <cellStyle name="Процентный 2 7 3" xfId="453"/>
    <cellStyle name="Процентный 2 8" xfId="168"/>
    <cellStyle name="Процентный 2 9" xfId="358"/>
    <cellStyle name="Финансовый" xfId="3" builtinId="3"/>
    <cellStyle name="Финансовый 2" xfId="6"/>
    <cellStyle name="Финансовый 2 10" xfId="74"/>
    <cellStyle name="Финансовый 2 10 2" xfId="264"/>
    <cellStyle name="Финансовый 2 10 3" xfId="454"/>
    <cellStyle name="Финансовый 2 11" xfId="169"/>
    <cellStyle name="Финансовый 2 12" xfId="359"/>
    <cellStyle name="Финансовый 2 2" xfId="11"/>
    <cellStyle name="Финансовый 2 2 2" xfId="42"/>
    <cellStyle name="Финансовый 2 2 2 2" xfId="137"/>
    <cellStyle name="Финансовый 2 2 2 2 2" xfId="327"/>
    <cellStyle name="Финансовый 2 2 2 2 2 2" xfId="517"/>
    <cellStyle name="Финансовый 2 2 2 2 3" xfId="232"/>
    <cellStyle name="Финансовый 2 2 2 2 4" xfId="422"/>
    <cellStyle name="Финансовый 2 2 2 3" xfId="89"/>
    <cellStyle name="Финансовый 2 2 2 3 2" xfId="279"/>
    <cellStyle name="Финансовый 2 2 2 3 3" xfId="469"/>
    <cellStyle name="Финансовый 2 2 2 4" xfId="184"/>
    <cellStyle name="Финансовый 2 2 2 5" xfId="374"/>
    <cellStyle name="Финансовый 2 2 3" xfId="54"/>
    <cellStyle name="Финансовый 2 2 3 2" xfId="149"/>
    <cellStyle name="Финансовый 2 2 3 2 2" xfId="339"/>
    <cellStyle name="Финансовый 2 2 3 2 2 2" xfId="529"/>
    <cellStyle name="Финансовый 2 2 3 2 3" xfId="244"/>
    <cellStyle name="Финансовый 2 2 3 2 4" xfId="434"/>
    <cellStyle name="Финансовый 2 2 3 3" xfId="101"/>
    <cellStyle name="Финансовый 2 2 3 3 2" xfId="291"/>
    <cellStyle name="Финансовый 2 2 3 3 3" xfId="481"/>
    <cellStyle name="Финансовый 2 2 3 4" xfId="196"/>
    <cellStyle name="Финансовый 2 2 3 5" xfId="386"/>
    <cellStyle name="Финансовый 2 2 4" xfId="67"/>
    <cellStyle name="Финансовый 2 2 4 2" xfId="162"/>
    <cellStyle name="Финансовый 2 2 4 2 2" xfId="352"/>
    <cellStyle name="Финансовый 2 2 4 2 2 2" xfId="542"/>
    <cellStyle name="Финансовый 2 2 4 2 3" xfId="257"/>
    <cellStyle name="Финансовый 2 2 4 2 4" xfId="447"/>
    <cellStyle name="Финансовый 2 2 4 3" xfId="114"/>
    <cellStyle name="Финансовый 2 2 4 3 2" xfId="304"/>
    <cellStyle name="Финансовый 2 2 4 3 3" xfId="494"/>
    <cellStyle name="Финансовый 2 2 4 4" xfId="209"/>
    <cellStyle name="Финансовый 2 2 4 5" xfId="399"/>
    <cellStyle name="Финансовый 2 2 5" xfId="31"/>
    <cellStyle name="Финансовый 2 2 5 2" xfId="126"/>
    <cellStyle name="Финансовый 2 2 5 2 2" xfId="316"/>
    <cellStyle name="Финансовый 2 2 5 2 3" xfId="506"/>
    <cellStyle name="Финансовый 2 2 5 3" xfId="221"/>
    <cellStyle name="Финансовый 2 2 5 4" xfId="411"/>
    <cellStyle name="Финансовый 2 2 6" xfId="78"/>
    <cellStyle name="Финансовый 2 2 6 2" xfId="268"/>
    <cellStyle name="Финансовый 2 2 6 3" xfId="458"/>
    <cellStyle name="Финансовый 2 2 7" xfId="173"/>
    <cellStyle name="Финансовый 2 2 8" xfId="363"/>
    <cellStyle name="Финансовый 2 3" xfId="13"/>
    <cellStyle name="Финансовый 2 3 2" xfId="44"/>
    <cellStyle name="Финансовый 2 3 2 2" xfId="139"/>
    <cellStyle name="Финансовый 2 3 2 2 2" xfId="329"/>
    <cellStyle name="Финансовый 2 3 2 2 2 2" xfId="519"/>
    <cellStyle name="Финансовый 2 3 2 2 3" xfId="234"/>
    <cellStyle name="Финансовый 2 3 2 2 4" xfId="424"/>
    <cellStyle name="Финансовый 2 3 2 3" xfId="91"/>
    <cellStyle name="Финансовый 2 3 2 3 2" xfId="281"/>
    <cellStyle name="Финансовый 2 3 2 3 3" xfId="471"/>
    <cellStyle name="Финансовый 2 3 2 4" xfId="186"/>
    <cellStyle name="Финансовый 2 3 2 5" xfId="376"/>
    <cellStyle name="Финансовый 2 3 3" xfId="56"/>
    <cellStyle name="Финансовый 2 3 3 2" xfId="151"/>
    <cellStyle name="Финансовый 2 3 3 2 2" xfId="341"/>
    <cellStyle name="Финансовый 2 3 3 2 2 2" xfId="531"/>
    <cellStyle name="Финансовый 2 3 3 2 3" xfId="246"/>
    <cellStyle name="Финансовый 2 3 3 2 4" xfId="436"/>
    <cellStyle name="Финансовый 2 3 3 3" xfId="103"/>
    <cellStyle name="Финансовый 2 3 3 3 2" xfId="293"/>
    <cellStyle name="Финансовый 2 3 3 3 3" xfId="483"/>
    <cellStyle name="Финансовый 2 3 3 4" xfId="198"/>
    <cellStyle name="Финансовый 2 3 3 5" xfId="388"/>
    <cellStyle name="Финансовый 2 3 4" xfId="69"/>
    <cellStyle name="Финансовый 2 3 4 2" xfId="164"/>
    <cellStyle name="Финансовый 2 3 4 2 2" xfId="354"/>
    <cellStyle name="Финансовый 2 3 4 2 2 2" xfId="544"/>
    <cellStyle name="Финансовый 2 3 4 2 3" xfId="259"/>
    <cellStyle name="Финансовый 2 3 4 2 4" xfId="449"/>
    <cellStyle name="Финансовый 2 3 4 3" xfId="116"/>
    <cellStyle name="Финансовый 2 3 4 3 2" xfId="306"/>
    <cellStyle name="Финансовый 2 3 4 3 3" xfId="496"/>
    <cellStyle name="Финансовый 2 3 4 4" xfId="211"/>
    <cellStyle name="Финансовый 2 3 4 5" xfId="401"/>
    <cellStyle name="Финансовый 2 3 5" xfId="33"/>
    <cellStyle name="Финансовый 2 3 5 2" xfId="128"/>
    <cellStyle name="Финансовый 2 3 5 2 2" xfId="318"/>
    <cellStyle name="Финансовый 2 3 5 2 3" xfId="508"/>
    <cellStyle name="Финансовый 2 3 5 3" xfId="223"/>
    <cellStyle name="Финансовый 2 3 5 4" xfId="413"/>
    <cellStyle name="Финансовый 2 3 6" xfId="80"/>
    <cellStyle name="Финансовый 2 3 6 2" xfId="270"/>
    <cellStyle name="Финансовый 2 3 6 3" xfId="460"/>
    <cellStyle name="Финансовый 2 3 7" xfId="175"/>
    <cellStyle name="Финансовый 2 3 8" xfId="365"/>
    <cellStyle name="Финансовый 2 4" xfId="14"/>
    <cellStyle name="Финансовый 2 4 2" xfId="45"/>
    <cellStyle name="Финансовый 2 4 2 2" xfId="140"/>
    <cellStyle name="Финансовый 2 4 2 2 2" xfId="330"/>
    <cellStyle name="Финансовый 2 4 2 2 2 2" xfId="520"/>
    <cellStyle name="Финансовый 2 4 2 2 3" xfId="235"/>
    <cellStyle name="Финансовый 2 4 2 2 4" xfId="425"/>
    <cellStyle name="Финансовый 2 4 2 3" xfId="92"/>
    <cellStyle name="Финансовый 2 4 2 3 2" xfId="282"/>
    <cellStyle name="Финансовый 2 4 2 3 3" xfId="472"/>
    <cellStyle name="Финансовый 2 4 2 4" xfId="187"/>
    <cellStyle name="Финансовый 2 4 2 5" xfId="377"/>
    <cellStyle name="Финансовый 2 4 3" xfId="57"/>
    <cellStyle name="Финансовый 2 4 3 2" xfId="152"/>
    <cellStyle name="Финансовый 2 4 3 2 2" xfId="342"/>
    <cellStyle name="Финансовый 2 4 3 2 2 2" xfId="532"/>
    <cellStyle name="Финансовый 2 4 3 2 3" xfId="247"/>
    <cellStyle name="Финансовый 2 4 3 2 4" xfId="437"/>
    <cellStyle name="Финансовый 2 4 3 3" xfId="104"/>
    <cellStyle name="Финансовый 2 4 3 3 2" xfId="294"/>
    <cellStyle name="Финансовый 2 4 3 3 3" xfId="484"/>
    <cellStyle name="Финансовый 2 4 3 4" xfId="199"/>
    <cellStyle name="Финансовый 2 4 3 5" xfId="389"/>
    <cellStyle name="Финансовый 2 4 4" xfId="70"/>
    <cellStyle name="Финансовый 2 4 4 2" xfId="165"/>
    <cellStyle name="Финансовый 2 4 4 2 2" xfId="355"/>
    <cellStyle name="Финансовый 2 4 4 2 2 2" xfId="545"/>
    <cellStyle name="Финансовый 2 4 4 2 3" xfId="260"/>
    <cellStyle name="Финансовый 2 4 4 2 4" xfId="450"/>
    <cellStyle name="Финансовый 2 4 4 3" xfId="117"/>
    <cellStyle name="Финансовый 2 4 4 3 2" xfId="307"/>
    <cellStyle name="Финансовый 2 4 4 3 3" xfId="497"/>
    <cellStyle name="Финансовый 2 4 4 4" xfId="212"/>
    <cellStyle name="Финансовый 2 4 4 5" xfId="402"/>
    <cellStyle name="Финансовый 2 4 5" xfId="34"/>
    <cellStyle name="Финансовый 2 4 5 2" xfId="129"/>
    <cellStyle name="Финансовый 2 4 5 2 2" xfId="319"/>
    <cellStyle name="Финансовый 2 4 5 2 3" xfId="509"/>
    <cellStyle name="Финансовый 2 4 5 3" xfId="224"/>
    <cellStyle name="Финансовый 2 4 5 4" xfId="414"/>
    <cellStyle name="Финансовый 2 4 6" xfId="81"/>
    <cellStyle name="Финансовый 2 4 6 2" xfId="271"/>
    <cellStyle name="Финансовый 2 4 6 3" xfId="461"/>
    <cellStyle name="Финансовый 2 4 7" xfId="176"/>
    <cellStyle name="Финансовый 2 4 8" xfId="366"/>
    <cellStyle name="Финансовый 2 5" xfId="15"/>
    <cellStyle name="Финансовый 2 5 2" xfId="46"/>
    <cellStyle name="Финансовый 2 5 2 2" xfId="141"/>
    <cellStyle name="Финансовый 2 5 2 2 2" xfId="331"/>
    <cellStyle name="Финансовый 2 5 2 2 2 2" xfId="521"/>
    <cellStyle name="Финансовый 2 5 2 2 3" xfId="236"/>
    <cellStyle name="Финансовый 2 5 2 2 4" xfId="426"/>
    <cellStyle name="Финансовый 2 5 2 3" xfId="93"/>
    <cellStyle name="Финансовый 2 5 2 3 2" xfId="283"/>
    <cellStyle name="Финансовый 2 5 2 3 3" xfId="473"/>
    <cellStyle name="Финансовый 2 5 2 4" xfId="188"/>
    <cellStyle name="Финансовый 2 5 2 5" xfId="378"/>
    <cellStyle name="Финансовый 2 5 3" xfId="58"/>
    <cellStyle name="Финансовый 2 5 3 2" xfId="153"/>
    <cellStyle name="Финансовый 2 5 3 2 2" xfId="343"/>
    <cellStyle name="Финансовый 2 5 3 2 2 2" xfId="533"/>
    <cellStyle name="Финансовый 2 5 3 2 3" xfId="248"/>
    <cellStyle name="Финансовый 2 5 3 2 4" xfId="438"/>
    <cellStyle name="Финансовый 2 5 3 3" xfId="105"/>
    <cellStyle name="Финансовый 2 5 3 3 2" xfId="295"/>
    <cellStyle name="Финансовый 2 5 3 3 3" xfId="485"/>
    <cellStyle name="Финансовый 2 5 3 4" xfId="200"/>
    <cellStyle name="Финансовый 2 5 3 5" xfId="390"/>
    <cellStyle name="Финансовый 2 5 4" xfId="71"/>
    <cellStyle name="Финансовый 2 5 4 2" xfId="166"/>
    <cellStyle name="Финансовый 2 5 4 2 2" xfId="356"/>
    <cellStyle name="Финансовый 2 5 4 2 2 2" xfId="546"/>
    <cellStyle name="Финансовый 2 5 4 2 3" xfId="261"/>
    <cellStyle name="Финансовый 2 5 4 2 4" xfId="451"/>
    <cellStyle name="Финансовый 2 5 4 3" xfId="118"/>
    <cellStyle name="Финансовый 2 5 4 3 2" xfId="308"/>
    <cellStyle name="Финансовый 2 5 4 3 3" xfId="498"/>
    <cellStyle name="Финансовый 2 5 4 4" xfId="213"/>
    <cellStyle name="Финансовый 2 5 4 5" xfId="403"/>
    <cellStyle name="Финансовый 2 5 5" xfId="35"/>
    <cellStyle name="Финансовый 2 5 5 2" xfId="130"/>
    <cellStyle name="Финансовый 2 5 5 2 2" xfId="320"/>
    <cellStyle name="Финансовый 2 5 5 2 3" xfId="510"/>
    <cellStyle name="Финансовый 2 5 5 3" xfId="225"/>
    <cellStyle name="Финансовый 2 5 5 4" xfId="415"/>
    <cellStyle name="Финансовый 2 5 6" xfId="82"/>
    <cellStyle name="Финансовый 2 5 6 2" xfId="272"/>
    <cellStyle name="Финансовый 2 5 6 3" xfId="462"/>
    <cellStyle name="Финансовый 2 5 7" xfId="177"/>
    <cellStyle name="Финансовый 2 5 8" xfId="367"/>
    <cellStyle name="Финансовый 2 6" xfId="19"/>
    <cellStyle name="Финансовый 2 6 2" xfId="38"/>
    <cellStyle name="Финансовый 2 6 2 2" xfId="133"/>
    <cellStyle name="Финансовый 2 6 2 2 2" xfId="323"/>
    <cellStyle name="Финансовый 2 6 2 2 3" xfId="513"/>
    <cellStyle name="Финансовый 2 6 2 3" xfId="228"/>
    <cellStyle name="Финансовый 2 6 2 4" xfId="418"/>
    <cellStyle name="Финансовый 2 6 3" xfId="85"/>
    <cellStyle name="Финансовый 2 6 3 2" xfId="275"/>
    <cellStyle name="Финансовый 2 6 3 3" xfId="465"/>
    <cellStyle name="Финансовый 2 6 4" xfId="180"/>
    <cellStyle name="Финансовый 2 6 5" xfId="370"/>
    <cellStyle name="Финансовый 2 7" xfId="50"/>
    <cellStyle name="Финансовый 2 7 2" xfId="145"/>
    <cellStyle name="Финансовый 2 7 2 2" xfId="335"/>
    <cellStyle name="Финансовый 2 7 2 2 2" xfId="525"/>
    <cellStyle name="Финансовый 2 7 2 3" xfId="240"/>
    <cellStyle name="Финансовый 2 7 2 4" xfId="430"/>
    <cellStyle name="Финансовый 2 7 3" xfId="97"/>
    <cellStyle name="Финансовый 2 7 3 2" xfId="287"/>
    <cellStyle name="Финансовый 2 7 3 3" xfId="477"/>
    <cellStyle name="Финансовый 2 7 4" xfId="192"/>
    <cellStyle name="Финансовый 2 7 5" xfId="382"/>
    <cellStyle name="Финансовый 2 8" xfId="63"/>
    <cellStyle name="Финансовый 2 8 2" xfId="158"/>
    <cellStyle name="Финансовый 2 8 2 2" xfId="348"/>
    <cellStyle name="Финансовый 2 8 2 2 2" xfId="538"/>
    <cellStyle name="Финансовый 2 8 2 3" xfId="253"/>
    <cellStyle name="Финансовый 2 8 2 4" xfId="443"/>
    <cellStyle name="Финансовый 2 8 3" xfId="110"/>
    <cellStyle name="Финансовый 2 8 3 2" xfId="300"/>
    <cellStyle name="Финансовый 2 8 3 3" xfId="490"/>
    <cellStyle name="Финансовый 2 8 4" xfId="205"/>
    <cellStyle name="Финансовый 2 8 5" xfId="395"/>
    <cellStyle name="Финансовый 2 9" xfId="27"/>
    <cellStyle name="Финансовый 2 9 2" xfId="122"/>
    <cellStyle name="Финансовый 2 9 2 2" xfId="312"/>
    <cellStyle name="Финансовый 2 9 2 3" xfId="502"/>
    <cellStyle name="Финансовый 2 9 3" xfId="217"/>
    <cellStyle name="Финансовый 2 9 4" xfId="407"/>
    <cellStyle name="Финансовый 3" xfId="24"/>
    <cellStyle name="Финансовый 4" xfId="47"/>
    <cellStyle name="Финансовый 4 2" xfId="142"/>
    <cellStyle name="Финансовый 4 2 2" xfId="332"/>
    <cellStyle name="Финансовый 4 2 2 2" xfId="522"/>
    <cellStyle name="Финансовый 4 2 3" xfId="237"/>
    <cellStyle name="Финансовый 4 2 4" xfId="427"/>
    <cellStyle name="Финансовый 4 3" xfId="94"/>
    <cellStyle name="Финансовый 4 3 2" xfId="284"/>
    <cellStyle name="Финансовый 4 3 3" xfId="474"/>
    <cellStyle name="Финансовый 4 4" xfId="189"/>
    <cellStyle name="Финансовый 4 5" xfId="379"/>
    <cellStyle name="Финансовый 5" xfId="59"/>
    <cellStyle name="Финансовый 5 2" xfId="154"/>
    <cellStyle name="Финансовый 5 2 2" xfId="344"/>
    <cellStyle name="Финансовый 5 2 2 2" xfId="534"/>
    <cellStyle name="Финансовый 5 2 3" xfId="249"/>
    <cellStyle name="Финансовый 5 2 4" xfId="439"/>
    <cellStyle name="Финансовый 5 3" xfId="106"/>
    <cellStyle name="Финансовый 5 3 2" xfId="296"/>
    <cellStyle name="Финансовый 5 3 3" xfId="486"/>
    <cellStyle name="Финансовый 5 4" xfId="201"/>
    <cellStyle name="Финансовый 5 5" xfId="391"/>
    <cellStyle name="Финансовый 6" xfId="60"/>
    <cellStyle name="Финансовый 6 2" xfId="155"/>
    <cellStyle name="Финансовый 6 2 2" xfId="345"/>
    <cellStyle name="Финансовый 6 2 2 2" xfId="535"/>
    <cellStyle name="Финансовый 6 2 3" xfId="250"/>
    <cellStyle name="Финансовый 6 2 4" xfId="440"/>
    <cellStyle name="Финансовый 6 3" xfId="107"/>
    <cellStyle name="Финансовый 6 3 2" xfId="297"/>
    <cellStyle name="Финансовый 6 3 3" xfId="487"/>
    <cellStyle name="Финансовый 6 4" xfId="202"/>
    <cellStyle name="Финансовый 6 5" xfId="392"/>
    <cellStyle name="Финансовый 7" xfId="119"/>
    <cellStyle name="Финансовый 7 2" xfId="309"/>
    <cellStyle name="Финансовый 7 3" xfId="499"/>
    <cellStyle name="Финансовый 8" xfId="214"/>
    <cellStyle name="Финансовый 9" xfId="404"/>
  </cellStyles>
  <dxfs count="0"/>
  <tableStyles count="0" defaultTableStyle="TableStyleMedium2" defaultPivotStyle="PivotStyleMedium9"/>
  <colors>
    <mruColors>
      <color rgb="FF0000FF"/>
      <color rgb="FFFFFF99"/>
      <color rgb="FFFF5050"/>
      <color rgb="FFFF6600"/>
      <color rgb="FFCCFFCC"/>
      <color rgb="FFCC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96"/>
  <sheetViews>
    <sheetView tabSelected="1" zoomScale="85" zoomScaleNormal="85" workbookViewId="0">
      <pane xSplit="4" ySplit="9" topLeftCell="E1577" activePane="bottomRight" state="frozen"/>
      <selection pane="topRight" activeCell="D1" sqref="D1"/>
      <selection pane="bottomLeft" activeCell="A10" sqref="A10"/>
      <selection pane="bottomRight" activeCell="F1583" sqref="F1583"/>
    </sheetView>
  </sheetViews>
  <sheetFormatPr defaultColWidth="9.140625" defaultRowHeight="15" outlineLevelRow="1" x14ac:dyDescent="0.25"/>
  <cols>
    <col min="1" max="1" width="4.7109375" customWidth="1"/>
    <col min="2" max="2" width="9.5703125" style="29" customWidth="1"/>
    <col min="3" max="3" width="65" style="30" customWidth="1"/>
    <col min="4" max="4" width="10.7109375" style="31" customWidth="1"/>
    <col min="5" max="5" width="14.42578125" style="32" customWidth="1"/>
    <col min="6" max="6" width="23.85546875" style="33" customWidth="1"/>
    <col min="7" max="7" width="26.28515625" style="33" customWidth="1"/>
    <col min="8" max="8" width="23.42578125" style="25" customWidth="1"/>
    <col min="12" max="12" width="14.28515625" style="179" hidden="1" customWidth="1"/>
    <col min="13" max="13" width="12.5703125" customWidth="1"/>
  </cols>
  <sheetData>
    <row r="1" spans="2:12" ht="12.75" customHeight="1" x14ac:dyDescent="0.25">
      <c r="G1" s="164"/>
      <c r="H1" s="164" t="s">
        <v>1639</v>
      </c>
    </row>
    <row r="2" spans="2:12" ht="12.75" customHeight="1" x14ac:dyDescent="0.25">
      <c r="B2" s="34"/>
      <c r="C2" s="35"/>
      <c r="D2" s="36"/>
      <c r="E2" s="37"/>
      <c r="G2" s="212" t="s">
        <v>1086</v>
      </c>
      <c r="H2" s="212"/>
    </row>
    <row r="3" spans="2:12" ht="12.75" customHeight="1" x14ac:dyDescent="0.25">
      <c r="B3" s="38"/>
      <c r="C3" s="35"/>
      <c r="D3" s="36"/>
      <c r="E3" s="37"/>
      <c r="G3" s="164"/>
      <c r="H3" s="164" t="s">
        <v>1726</v>
      </c>
    </row>
    <row r="4" spans="2:12" ht="12.75" customHeight="1" x14ac:dyDescent="0.25">
      <c r="B4" s="38"/>
      <c r="C4" s="35"/>
      <c r="D4" s="36"/>
      <c r="E4" s="37"/>
      <c r="G4" s="39"/>
      <c r="H4" s="3"/>
    </row>
    <row r="5" spans="2:12" s="4" customFormat="1" ht="17.25" customHeight="1" x14ac:dyDescent="0.3">
      <c r="B5" s="213" t="s">
        <v>1087</v>
      </c>
      <c r="C5" s="213"/>
      <c r="D5" s="213"/>
      <c r="E5" s="213"/>
      <c r="F5" s="213"/>
      <c r="G5" s="213"/>
      <c r="H5" s="213"/>
      <c r="L5" s="180"/>
    </row>
    <row r="6" spans="2:12" s="4" customFormat="1" ht="33" customHeight="1" x14ac:dyDescent="0.25">
      <c r="B6" s="214" t="s">
        <v>1618</v>
      </c>
      <c r="C6" s="214"/>
      <c r="D6" s="214"/>
      <c r="E6" s="214"/>
      <c r="F6" s="214"/>
      <c r="G6" s="214"/>
      <c r="H6" s="214"/>
      <c r="L6" s="180"/>
    </row>
    <row r="7" spans="2:12" s="4" customFormat="1" ht="9" customHeight="1" x14ac:dyDescent="0.25">
      <c r="B7" s="215"/>
      <c r="C7" s="215"/>
      <c r="D7" s="215"/>
      <c r="E7" s="215"/>
      <c r="F7" s="215"/>
      <c r="G7" s="215"/>
      <c r="H7" s="215"/>
      <c r="L7" s="180"/>
    </row>
    <row r="8" spans="2:12" ht="9" customHeight="1" x14ac:dyDescent="0.25">
      <c r="B8" s="40"/>
      <c r="C8" s="35"/>
      <c r="D8" s="36"/>
      <c r="E8" s="37"/>
      <c r="F8" s="39"/>
      <c r="G8" s="41"/>
      <c r="H8" s="5"/>
    </row>
    <row r="9" spans="2:12" s="7" customFormat="1" ht="58.5" customHeight="1" x14ac:dyDescent="0.25">
      <c r="B9" s="6" t="s">
        <v>1088</v>
      </c>
      <c r="C9" s="6" t="s">
        <v>1089</v>
      </c>
      <c r="D9" s="6" t="s">
        <v>1090</v>
      </c>
      <c r="E9" s="6" t="s">
        <v>1433</v>
      </c>
      <c r="F9" s="6" t="s">
        <v>1091</v>
      </c>
      <c r="G9" s="6" t="s">
        <v>1092</v>
      </c>
      <c r="H9" s="28" t="s">
        <v>1637</v>
      </c>
      <c r="L9" s="181"/>
    </row>
    <row r="10" spans="2:12" x14ac:dyDescent="0.25">
      <c r="B10" s="42">
        <v>1</v>
      </c>
      <c r="C10" s="43">
        <v>2</v>
      </c>
      <c r="D10" s="44">
        <v>3</v>
      </c>
      <c r="E10" s="44">
        <v>4</v>
      </c>
      <c r="F10" s="45">
        <v>5</v>
      </c>
      <c r="G10" s="46">
        <v>6</v>
      </c>
      <c r="H10" s="8"/>
    </row>
    <row r="11" spans="2:12" ht="18.75" x14ac:dyDescent="0.3">
      <c r="B11" s="216" t="s">
        <v>1093</v>
      </c>
      <c r="C11" s="217"/>
      <c r="D11" s="47"/>
      <c r="E11" s="48"/>
      <c r="F11" s="49"/>
      <c r="G11" s="49"/>
      <c r="H11" s="9"/>
    </row>
    <row r="12" spans="2:12" ht="18.75" x14ac:dyDescent="0.3">
      <c r="B12" s="216" t="s">
        <v>1094</v>
      </c>
      <c r="C12" s="217"/>
      <c r="D12" s="217"/>
      <c r="E12" s="217"/>
      <c r="F12" s="50"/>
      <c r="G12" s="50"/>
      <c r="H12" s="10">
        <f>SUM(H13:H23)</f>
        <v>384192.06071240001</v>
      </c>
    </row>
    <row r="13" spans="2:12" outlineLevel="1" x14ac:dyDescent="0.25">
      <c r="B13" s="51">
        <v>1</v>
      </c>
      <c r="C13" s="52" t="s">
        <v>1301</v>
      </c>
      <c r="D13" s="53" t="s">
        <v>0</v>
      </c>
      <c r="E13" s="54">
        <v>65</v>
      </c>
      <c r="F13" s="55" t="s">
        <v>1095</v>
      </c>
      <c r="G13" s="56" t="s">
        <v>1609</v>
      </c>
      <c r="H13" s="1">
        <v>14428.050000000001</v>
      </c>
    </row>
    <row r="14" spans="2:12" outlineLevel="1" x14ac:dyDescent="0.25">
      <c r="B14" s="51">
        <v>2</v>
      </c>
      <c r="C14" s="57" t="s">
        <v>1349</v>
      </c>
      <c r="D14" s="53" t="s">
        <v>0</v>
      </c>
      <c r="E14" s="58">
        <v>0.5</v>
      </c>
      <c r="F14" s="55" t="s">
        <v>1097</v>
      </c>
      <c r="G14" s="56" t="s">
        <v>1609</v>
      </c>
      <c r="H14" s="1">
        <v>550.20249999999999</v>
      </c>
    </row>
    <row r="15" spans="2:12" outlineLevel="1" x14ac:dyDescent="0.25">
      <c r="B15" s="51">
        <v>3</v>
      </c>
      <c r="C15" s="59" t="s">
        <v>1</v>
      </c>
      <c r="D15" s="53" t="s">
        <v>0</v>
      </c>
      <c r="E15" s="54">
        <v>75</v>
      </c>
      <c r="F15" s="55" t="s">
        <v>1098</v>
      </c>
      <c r="G15" s="56" t="s">
        <v>1096</v>
      </c>
      <c r="H15" s="1">
        <v>78649.631250000006</v>
      </c>
    </row>
    <row r="16" spans="2:12" outlineLevel="1" x14ac:dyDescent="0.25">
      <c r="B16" s="51">
        <v>4</v>
      </c>
      <c r="C16" s="52" t="s">
        <v>838</v>
      </c>
      <c r="D16" s="53" t="s">
        <v>10</v>
      </c>
      <c r="E16" s="54">
        <v>350</v>
      </c>
      <c r="F16" s="55" t="s">
        <v>1097</v>
      </c>
      <c r="G16" s="56" t="s">
        <v>1609</v>
      </c>
      <c r="H16" s="1">
        <v>1079.82</v>
      </c>
    </row>
    <row r="17" spans="2:12" outlineLevel="1" x14ac:dyDescent="0.25">
      <c r="B17" s="51">
        <v>5</v>
      </c>
      <c r="C17" s="59" t="s">
        <v>2</v>
      </c>
      <c r="D17" s="53" t="s">
        <v>0</v>
      </c>
      <c r="E17" s="54">
        <v>9</v>
      </c>
      <c r="F17" s="55" t="s">
        <v>1097</v>
      </c>
      <c r="G17" s="56" t="s">
        <v>1609</v>
      </c>
      <c r="H17" s="1">
        <v>2796.4844999999996</v>
      </c>
    </row>
    <row r="18" spans="2:12" outlineLevel="1" x14ac:dyDescent="0.25">
      <c r="B18" s="51">
        <v>6</v>
      </c>
      <c r="C18" s="52" t="s">
        <v>1624</v>
      </c>
      <c r="D18" s="53" t="s">
        <v>0</v>
      </c>
      <c r="E18" s="54">
        <v>300.5</v>
      </c>
      <c r="F18" s="55" t="s">
        <v>1097</v>
      </c>
      <c r="G18" s="56" t="s">
        <v>1096</v>
      </c>
      <c r="H18" s="1">
        <v>44879.674999999996</v>
      </c>
    </row>
    <row r="19" spans="2:12" outlineLevel="1" x14ac:dyDescent="0.25">
      <c r="B19" s="51">
        <v>7</v>
      </c>
      <c r="C19" s="52" t="s">
        <v>1625</v>
      </c>
      <c r="D19" s="53" t="s">
        <v>0</v>
      </c>
      <c r="E19" s="54">
        <v>61</v>
      </c>
      <c r="F19" s="55" t="s">
        <v>1097</v>
      </c>
      <c r="G19" s="56" t="s">
        <v>1609</v>
      </c>
      <c r="H19" s="1">
        <v>12751.437462400003</v>
      </c>
    </row>
    <row r="20" spans="2:12" outlineLevel="1" x14ac:dyDescent="0.25">
      <c r="B20" s="51">
        <v>8</v>
      </c>
      <c r="C20" s="52" t="s">
        <v>1626</v>
      </c>
      <c r="D20" s="53" t="s">
        <v>0</v>
      </c>
      <c r="E20" s="60">
        <v>0.3</v>
      </c>
      <c r="F20" s="55" t="s">
        <v>1097</v>
      </c>
      <c r="G20" s="56" t="s">
        <v>1609</v>
      </c>
      <c r="H20" s="1">
        <v>1725.36</v>
      </c>
    </row>
    <row r="21" spans="2:12" outlineLevel="1" x14ac:dyDescent="0.25">
      <c r="B21" s="51">
        <v>9</v>
      </c>
      <c r="C21" s="52" t="s">
        <v>1627</v>
      </c>
      <c r="D21" s="53" t="s">
        <v>0</v>
      </c>
      <c r="E21" s="54">
        <v>3</v>
      </c>
      <c r="F21" s="55" t="s">
        <v>1097</v>
      </c>
      <c r="G21" s="56" t="s">
        <v>1609</v>
      </c>
      <c r="H21" s="209">
        <v>17290</v>
      </c>
    </row>
    <row r="22" spans="2:12" outlineLevel="1" x14ac:dyDescent="0.25">
      <c r="B22" s="51">
        <v>10</v>
      </c>
      <c r="C22" s="59" t="s">
        <v>3</v>
      </c>
      <c r="D22" s="53" t="s">
        <v>0</v>
      </c>
      <c r="E22" s="54">
        <v>5</v>
      </c>
      <c r="F22" s="55" t="s">
        <v>1097</v>
      </c>
      <c r="G22" s="56" t="s">
        <v>1609</v>
      </c>
      <c r="H22" s="1">
        <v>5829</v>
      </c>
    </row>
    <row r="23" spans="2:12" ht="40.5" outlineLevel="1" x14ac:dyDescent="0.25">
      <c r="B23" s="51">
        <v>11</v>
      </c>
      <c r="C23" s="52" t="s">
        <v>1628</v>
      </c>
      <c r="D23" s="53" t="s">
        <v>0</v>
      </c>
      <c r="E23" s="54">
        <v>920</v>
      </c>
      <c r="F23" s="55" t="s">
        <v>1095</v>
      </c>
      <c r="G23" s="56" t="s">
        <v>1096</v>
      </c>
      <c r="H23" s="1">
        <v>204212.40000000002</v>
      </c>
      <c r="I23" s="166"/>
      <c r="J23" s="166"/>
    </row>
    <row r="24" spans="2:12" ht="18.75" x14ac:dyDescent="0.3">
      <c r="B24" s="216" t="s">
        <v>1099</v>
      </c>
      <c r="C24" s="217"/>
      <c r="D24" s="61"/>
      <c r="E24" s="62"/>
      <c r="F24" s="50"/>
      <c r="G24" s="50"/>
      <c r="H24" s="9">
        <v>336497.75553999998</v>
      </c>
    </row>
    <row r="25" spans="2:12" outlineLevel="1" x14ac:dyDescent="0.25">
      <c r="B25" s="51">
        <v>12</v>
      </c>
      <c r="C25" s="63" t="s">
        <v>1299</v>
      </c>
      <c r="D25" s="64" t="s">
        <v>0</v>
      </c>
      <c r="E25" s="65">
        <v>1160</v>
      </c>
      <c r="F25" s="66" t="s">
        <v>1097</v>
      </c>
      <c r="G25" s="56" t="s">
        <v>1609</v>
      </c>
      <c r="H25" s="1">
        <v>15382.824959999998</v>
      </c>
    </row>
    <row r="26" spans="2:12" outlineLevel="1" x14ac:dyDescent="0.25">
      <c r="B26" s="51">
        <v>13</v>
      </c>
      <c r="C26" s="63" t="s">
        <v>1606</v>
      </c>
      <c r="D26" s="64" t="s">
        <v>16</v>
      </c>
      <c r="E26" s="65">
        <v>500</v>
      </c>
      <c r="F26" s="66" t="s">
        <v>1097</v>
      </c>
      <c r="G26" s="56" t="s">
        <v>1609</v>
      </c>
      <c r="H26" s="1">
        <v>424.46208000000001</v>
      </c>
    </row>
    <row r="27" spans="2:12" s="11" customFormat="1" outlineLevel="1" x14ac:dyDescent="0.2">
      <c r="B27" s="51">
        <v>14</v>
      </c>
      <c r="C27" s="52" t="s">
        <v>5</v>
      </c>
      <c r="D27" s="53" t="s">
        <v>4</v>
      </c>
      <c r="E27" s="54">
        <v>120</v>
      </c>
      <c r="F27" s="55" t="s">
        <v>1097</v>
      </c>
      <c r="G27" s="56" t="s">
        <v>1096</v>
      </c>
      <c r="H27" s="1">
        <v>34128</v>
      </c>
      <c r="L27" s="182"/>
    </row>
    <row r="28" spans="2:12" s="11" customFormat="1" outlineLevel="1" x14ac:dyDescent="0.2">
      <c r="B28" s="51">
        <v>15</v>
      </c>
      <c r="C28" s="52" t="s">
        <v>6</v>
      </c>
      <c r="D28" s="53" t="s">
        <v>4</v>
      </c>
      <c r="E28" s="54">
        <v>1.5</v>
      </c>
      <c r="F28" s="55" t="s">
        <v>1097</v>
      </c>
      <c r="G28" s="56" t="s">
        <v>1609</v>
      </c>
      <c r="H28" s="1">
        <v>520.19999999999993</v>
      </c>
      <c r="L28" s="182"/>
    </row>
    <row r="29" spans="2:12" outlineLevel="1" x14ac:dyDescent="0.25">
      <c r="B29" s="51">
        <v>16</v>
      </c>
      <c r="C29" s="52" t="s">
        <v>1601</v>
      </c>
      <c r="D29" s="53" t="s">
        <v>4</v>
      </c>
      <c r="E29" s="54">
        <v>620</v>
      </c>
      <c r="F29" s="66" t="s">
        <v>1097</v>
      </c>
      <c r="G29" s="56" t="s">
        <v>1096</v>
      </c>
      <c r="H29" s="1">
        <v>244032</v>
      </c>
    </row>
    <row r="30" spans="2:12" outlineLevel="1" x14ac:dyDescent="0.25">
      <c r="B30" s="51">
        <v>17</v>
      </c>
      <c r="C30" s="52" t="s">
        <v>930</v>
      </c>
      <c r="D30" s="53" t="s">
        <v>10</v>
      </c>
      <c r="E30" s="54">
        <v>2500</v>
      </c>
      <c r="F30" s="55" t="s">
        <v>1097</v>
      </c>
      <c r="G30" s="56" t="s">
        <v>1609</v>
      </c>
      <c r="H30" s="1">
        <v>2072.6750000000006</v>
      </c>
    </row>
    <row r="31" spans="2:12" outlineLevel="1" x14ac:dyDescent="0.25">
      <c r="B31" s="51">
        <v>18</v>
      </c>
      <c r="C31" s="52" t="s">
        <v>9</v>
      </c>
      <c r="D31" s="53" t="s">
        <v>10</v>
      </c>
      <c r="E31" s="54">
        <v>2500</v>
      </c>
      <c r="F31" s="55" t="s">
        <v>1097</v>
      </c>
      <c r="G31" s="56" t="s">
        <v>1609</v>
      </c>
      <c r="H31" s="1">
        <v>2159.0250000000001</v>
      </c>
    </row>
    <row r="32" spans="2:12" outlineLevel="1" x14ac:dyDescent="0.25">
      <c r="B32" s="51">
        <v>19</v>
      </c>
      <c r="C32" s="52" t="s">
        <v>11</v>
      </c>
      <c r="D32" s="53" t="s">
        <v>10</v>
      </c>
      <c r="E32" s="54">
        <v>3600</v>
      </c>
      <c r="F32" s="55" t="s">
        <v>1097</v>
      </c>
      <c r="G32" s="56" t="s">
        <v>1609</v>
      </c>
      <c r="H32" s="1">
        <v>3108.9960000000001</v>
      </c>
    </row>
    <row r="33" spans="2:8" outlineLevel="1" x14ac:dyDescent="0.25">
      <c r="B33" s="67">
        <v>20</v>
      </c>
      <c r="C33" s="52" t="s">
        <v>1605</v>
      </c>
      <c r="D33" s="53" t="s">
        <v>10</v>
      </c>
      <c r="E33" s="54">
        <v>2000</v>
      </c>
      <c r="F33" s="55" t="s">
        <v>1097</v>
      </c>
      <c r="G33" s="56" t="s">
        <v>1609</v>
      </c>
      <c r="H33" s="1">
        <v>1320</v>
      </c>
    </row>
    <row r="34" spans="2:8" outlineLevel="1" x14ac:dyDescent="0.25">
      <c r="B34" s="67">
        <v>21</v>
      </c>
      <c r="C34" s="52" t="s">
        <v>1602</v>
      </c>
      <c r="D34" s="53" t="s">
        <v>10</v>
      </c>
      <c r="E34" s="54">
        <v>50</v>
      </c>
      <c r="F34" s="55" t="s">
        <v>1097</v>
      </c>
      <c r="G34" s="56" t="s">
        <v>1609</v>
      </c>
      <c r="H34" s="1">
        <v>287</v>
      </c>
    </row>
    <row r="35" spans="2:8" outlineLevel="1" x14ac:dyDescent="0.25">
      <c r="B35" s="67">
        <v>22</v>
      </c>
      <c r="C35" s="52" t="s">
        <v>1603</v>
      </c>
      <c r="D35" s="53" t="s">
        <v>10</v>
      </c>
      <c r="E35" s="54">
        <v>500</v>
      </c>
      <c r="F35" s="55" t="s">
        <v>1097</v>
      </c>
      <c r="G35" s="56" t="s">
        <v>1609</v>
      </c>
      <c r="H35" s="1">
        <v>978</v>
      </c>
    </row>
    <row r="36" spans="2:8" outlineLevel="1" x14ac:dyDescent="0.25">
      <c r="B36" s="67">
        <v>23</v>
      </c>
      <c r="C36" s="52" t="s">
        <v>1604</v>
      </c>
      <c r="D36" s="53" t="s">
        <v>10</v>
      </c>
      <c r="E36" s="54">
        <v>200</v>
      </c>
      <c r="F36" s="55" t="s">
        <v>1097</v>
      </c>
      <c r="G36" s="56" t="s">
        <v>1609</v>
      </c>
      <c r="H36" s="1">
        <v>2688</v>
      </c>
    </row>
    <row r="37" spans="2:8" outlineLevel="1" x14ac:dyDescent="0.25">
      <c r="B37" s="67">
        <v>24</v>
      </c>
      <c r="C37" s="52" t="s">
        <v>1435</v>
      </c>
      <c r="D37" s="53" t="s">
        <v>10</v>
      </c>
      <c r="E37" s="54">
        <v>900</v>
      </c>
      <c r="F37" s="55" t="s">
        <v>1097</v>
      </c>
      <c r="G37" s="56" t="s">
        <v>1609</v>
      </c>
      <c r="H37" s="1">
        <v>8590</v>
      </c>
    </row>
    <row r="38" spans="2:8" ht="19.5" customHeight="1" outlineLevel="1" x14ac:dyDescent="0.25">
      <c r="B38" s="67">
        <v>25</v>
      </c>
      <c r="C38" s="52" t="s">
        <v>874</v>
      </c>
      <c r="D38" s="53" t="s">
        <v>10</v>
      </c>
      <c r="E38" s="54">
        <v>700</v>
      </c>
      <c r="F38" s="55" t="s">
        <v>1097</v>
      </c>
      <c r="G38" s="56" t="s">
        <v>1609</v>
      </c>
      <c r="H38" s="1">
        <v>1061.9069999999999</v>
      </c>
    </row>
    <row r="39" spans="2:8" outlineLevel="1" x14ac:dyDescent="0.25">
      <c r="B39" s="67">
        <v>26</v>
      </c>
      <c r="C39" s="52" t="s">
        <v>13</v>
      </c>
      <c r="D39" s="53" t="s">
        <v>0</v>
      </c>
      <c r="E39" s="54">
        <v>80</v>
      </c>
      <c r="F39" s="55" t="s">
        <v>1097</v>
      </c>
      <c r="G39" s="56" t="s">
        <v>1609</v>
      </c>
      <c r="H39" s="1">
        <v>806.4</v>
      </c>
    </row>
    <row r="40" spans="2:8" outlineLevel="1" x14ac:dyDescent="0.25">
      <c r="B40" s="67">
        <v>27</v>
      </c>
      <c r="C40" s="52" t="s">
        <v>8</v>
      </c>
      <c r="D40" s="53" t="s">
        <v>0</v>
      </c>
      <c r="E40" s="54">
        <v>1.1000000000000001</v>
      </c>
      <c r="F40" s="55" t="s">
        <v>1097</v>
      </c>
      <c r="G40" s="56" t="s">
        <v>1609</v>
      </c>
      <c r="H40" s="1">
        <v>960</v>
      </c>
    </row>
    <row r="41" spans="2:8" outlineLevel="1" x14ac:dyDescent="0.25">
      <c r="B41" s="67">
        <v>28</v>
      </c>
      <c r="C41" s="52" t="s">
        <v>1607</v>
      </c>
      <c r="D41" s="53" t="s">
        <v>10</v>
      </c>
      <c r="E41" s="54">
        <v>10</v>
      </c>
      <c r="F41" s="55" t="s">
        <v>1097</v>
      </c>
      <c r="G41" s="56" t="s">
        <v>1609</v>
      </c>
      <c r="H41" s="1">
        <v>7</v>
      </c>
    </row>
    <row r="42" spans="2:8" ht="40.5" outlineLevel="1" x14ac:dyDescent="0.25">
      <c r="B42" s="67">
        <v>29</v>
      </c>
      <c r="C42" s="68" t="s">
        <v>959</v>
      </c>
      <c r="D42" s="69" t="s">
        <v>780</v>
      </c>
      <c r="E42" s="54">
        <v>100</v>
      </c>
      <c r="F42" s="55" t="s">
        <v>1097</v>
      </c>
      <c r="G42" s="56" t="s">
        <v>1609</v>
      </c>
      <c r="H42" s="1">
        <v>66</v>
      </c>
    </row>
    <row r="43" spans="2:8" ht="33" customHeight="1" outlineLevel="1" x14ac:dyDescent="0.25">
      <c r="B43" s="67">
        <v>30</v>
      </c>
      <c r="C43" s="52" t="s">
        <v>14</v>
      </c>
      <c r="D43" s="53" t="s">
        <v>1259</v>
      </c>
      <c r="E43" s="54">
        <v>900</v>
      </c>
      <c r="F43" s="55" t="s">
        <v>1097</v>
      </c>
      <c r="G43" s="56" t="s">
        <v>1609</v>
      </c>
      <c r="H43" s="1">
        <v>3000</v>
      </c>
    </row>
    <row r="44" spans="2:8" ht="19.5" customHeight="1" outlineLevel="1" x14ac:dyDescent="0.25">
      <c r="B44" s="67">
        <v>31</v>
      </c>
      <c r="C44" s="52" t="s">
        <v>1242</v>
      </c>
      <c r="D44" s="53" t="s">
        <v>0</v>
      </c>
      <c r="E44" s="60">
        <v>0.05</v>
      </c>
      <c r="F44" s="55" t="s">
        <v>1097</v>
      </c>
      <c r="G44" s="56" t="s">
        <v>1609</v>
      </c>
      <c r="H44" s="1">
        <v>315.69450000000006</v>
      </c>
    </row>
    <row r="45" spans="2:8" outlineLevel="1" x14ac:dyDescent="0.25">
      <c r="B45" s="67">
        <v>32</v>
      </c>
      <c r="C45" s="52" t="s">
        <v>1428</v>
      </c>
      <c r="D45" s="53" t="s">
        <v>0</v>
      </c>
      <c r="E45" s="54">
        <v>3</v>
      </c>
      <c r="F45" s="55" t="s">
        <v>1097</v>
      </c>
      <c r="G45" s="56" t="s">
        <v>1609</v>
      </c>
      <c r="H45" s="1">
        <v>9378.9964799999998</v>
      </c>
    </row>
    <row r="46" spans="2:8" outlineLevel="1" x14ac:dyDescent="0.25">
      <c r="B46" s="67">
        <v>33</v>
      </c>
      <c r="C46" s="52" t="s">
        <v>12</v>
      </c>
      <c r="D46" s="53" t="s">
        <v>0</v>
      </c>
      <c r="E46" s="60">
        <v>0.05</v>
      </c>
      <c r="F46" s="55" t="s">
        <v>1097</v>
      </c>
      <c r="G46" s="56" t="s">
        <v>1609</v>
      </c>
      <c r="H46" s="1">
        <v>500.5</v>
      </c>
    </row>
    <row r="47" spans="2:8" outlineLevel="1" x14ac:dyDescent="0.25">
      <c r="B47" s="67">
        <v>34</v>
      </c>
      <c r="C47" s="52" t="s">
        <v>7</v>
      </c>
      <c r="D47" s="53" t="s">
        <v>0</v>
      </c>
      <c r="E47" s="60">
        <v>0.1</v>
      </c>
      <c r="F47" s="55" t="s">
        <v>1097</v>
      </c>
      <c r="G47" s="56" t="s">
        <v>1609</v>
      </c>
      <c r="H47" s="1">
        <v>88.000000000000014</v>
      </c>
    </row>
    <row r="48" spans="2:8" ht="27" outlineLevel="1" x14ac:dyDescent="0.25">
      <c r="B48" s="67">
        <v>35</v>
      </c>
      <c r="C48" s="52" t="s">
        <v>775</v>
      </c>
      <c r="D48" s="53" t="s">
        <v>774</v>
      </c>
      <c r="E48" s="54">
        <v>60</v>
      </c>
      <c r="F48" s="55" t="s">
        <v>1097</v>
      </c>
      <c r="G48" s="56" t="s">
        <v>1609</v>
      </c>
      <c r="H48" s="1">
        <v>858.00000000000011</v>
      </c>
    </row>
    <row r="49" spans="2:12" outlineLevel="1" x14ac:dyDescent="0.25">
      <c r="B49" s="67">
        <v>36</v>
      </c>
      <c r="C49" s="52" t="s">
        <v>17</v>
      </c>
      <c r="D49" s="53" t="s">
        <v>0</v>
      </c>
      <c r="E49" s="54">
        <v>0.2</v>
      </c>
      <c r="F49" s="55" t="s">
        <v>1097</v>
      </c>
      <c r="G49" s="56" t="s">
        <v>1609</v>
      </c>
      <c r="H49" s="1">
        <v>1686.6124800000005</v>
      </c>
    </row>
    <row r="50" spans="2:12" s="12" customFormat="1" outlineLevel="1" x14ac:dyDescent="0.25">
      <c r="B50" s="67">
        <v>37</v>
      </c>
      <c r="C50" s="52" t="s">
        <v>1309</v>
      </c>
      <c r="D50" s="53" t="s">
        <v>16</v>
      </c>
      <c r="E50" s="70">
        <v>1000</v>
      </c>
      <c r="F50" s="55" t="s">
        <v>1097</v>
      </c>
      <c r="G50" s="56" t="s">
        <v>1609</v>
      </c>
      <c r="H50" s="1">
        <v>773.68703999999991</v>
      </c>
      <c r="L50" s="179"/>
    </row>
    <row r="51" spans="2:12" outlineLevel="1" x14ac:dyDescent="0.25">
      <c r="B51" s="67">
        <v>38</v>
      </c>
      <c r="C51" s="52" t="s">
        <v>18</v>
      </c>
      <c r="D51" s="53" t="s">
        <v>10</v>
      </c>
      <c r="E51" s="54">
        <v>700</v>
      </c>
      <c r="F51" s="55" t="s">
        <v>1097</v>
      </c>
      <c r="G51" s="56" t="s">
        <v>1609</v>
      </c>
      <c r="H51" s="1">
        <v>654.50000000000011</v>
      </c>
    </row>
    <row r="52" spans="2:12" outlineLevel="1" x14ac:dyDescent="0.25">
      <c r="B52" s="71">
        <v>39</v>
      </c>
      <c r="C52" s="72" t="s">
        <v>1315</v>
      </c>
      <c r="D52" s="53" t="s">
        <v>1316</v>
      </c>
      <c r="E52" s="54">
        <v>5</v>
      </c>
      <c r="F52" s="55" t="s">
        <v>1097</v>
      </c>
      <c r="G52" s="56" t="s">
        <v>1609</v>
      </c>
      <c r="H52" s="1">
        <v>44.274999999999999</v>
      </c>
    </row>
    <row r="53" spans="2:12" outlineLevel="1" x14ac:dyDescent="0.25">
      <c r="B53" s="73">
        <v>40</v>
      </c>
      <c r="C53" s="52" t="s">
        <v>1324</v>
      </c>
      <c r="D53" s="53" t="s">
        <v>10</v>
      </c>
      <c r="E53" s="54">
        <v>500</v>
      </c>
      <c r="F53" s="55" t="s">
        <v>1097</v>
      </c>
      <c r="G53" s="56" t="s">
        <v>1609</v>
      </c>
      <c r="H53" s="1">
        <v>605</v>
      </c>
    </row>
    <row r="54" spans="2:12" ht="18.75" x14ac:dyDescent="0.3">
      <c r="B54" s="216" t="s">
        <v>1100</v>
      </c>
      <c r="C54" s="217"/>
      <c r="D54" s="47"/>
      <c r="E54" s="48"/>
      <c r="F54" s="49"/>
      <c r="G54" s="49"/>
      <c r="H54" s="9"/>
    </row>
    <row r="55" spans="2:12" ht="18.75" x14ac:dyDescent="0.3">
      <c r="B55" s="216" t="s">
        <v>1101</v>
      </c>
      <c r="C55" s="217"/>
      <c r="D55" s="47"/>
      <c r="E55" s="48"/>
      <c r="F55" s="49"/>
      <c r="G55" s="49"/>
      <c r="H55" s="9">
        <v>56859.549999999996</v>
      </c>
    </row>
    <row r="56" spans="2:12" ht="15.75" customHeight="1" outlineLevel="1" x14ac:dyDescent="0.25">
      <c r="B56" s="67">
        <v>41</v>
      </c>
      <c r="C56" s="52" t="s">
        <v>19</v>
      </c>
      <c r="D56" s="53" t="s">
        <v>0</v>
      </c>
      <c r="E56" s="54">
        <v>4.5999999999999996</v>
      </c>
      <c r="F56" s="55" t="s">
        <v>1097</v>
      </c>
      <c r="G56" s="56" t="s">
        <v>1609</v>
      </c>
      <c r="H56" s="1">
        <v>3036.0000000000005</v>
      </c>
    </row>
    <row r="57" spans="2:12" outlineLevel="1" x14ac:dyDescent="0.25">
      <c r="B57" s="67">
        <v>42</v>
      </c>
      <c r="C57" s="52" t="s">
        <v>846</v>
      </c>
      <c r="D57" s="53" t="s">
        <v>0</v>
      </c>
      <c r="E57" s="54">
        <v>4.5999999999999996</v>
      </c>
      <c r="F57" s="55" t="s">
        <v>1097</v>
      </c>
      <c r="G57" s="56" t="s">
        <v>1609</v>
      </c>
      <c r="H57" s="1">
        <v>3053.7099999999996</v>
      </c>
    </row>
    <row r="58" spans="2:12" outlineLevel="1" x14ac:dyDescent="0.25">
      <c r="B58" s="67">
        <v>43</v>
      </c>
      <c r="C58" s="52" t="s">
        <v>835</v>
      </c>
      <c r="D58" s="53" t="s">
        <v>0</v>
      </c>
      <c r="E58" s="54">
        <v>4</v>
      </c>
      <c r="F58" s="55" t="s">
        <v>1097</v>
      </c>
      <c r="G58" s="56" t="s">
        <v>1609</v>
      </c>
      <c r="H58" s="1">
        <v>2655.8399999999997</v>
      </c>
    </row>
    <row r="59" spans="2:12" outlineLevel="1" x14ac:dyDescent="0.25">
      <c r="B59" s="67">
        <v>44</v>
      </c>
      <c r="C59" s="52" t="s">
        <v>20</v>
      </c>
      <c r="D59" s="53" t="s">
        <v>0</v>
      </c>
      <c r="E59" s="54">
        <v>7</v>
      </c>
      <c r="F59" s="55" t="s">
        <v>1097</v>
      </c>
      <c r="G59" s="56" t="s">
        <v>1609</v>
      </c>
      <c r="H59" s="1">
        <v>4667.5200000000004</v>
      </c>
    </row>
    <row r="60" spans="2:12" outlineLevel="1" x14ac:dyDescent="0.25">
      <c r="B60" s="67">
        <v>45</v>
      </c>
      <c r="C60" s="52" t="s">
        <v>21</v>
      </c>
      <c r="D60" s="53" t="s">
        <v>0</v>
      </c>
      <c r="E60" s="54">
        <v>7.8</v>
      </c>
      <c r="F60" s="55" t="s">
        <v>1097</v>
      </c>
      <c r="G60" s="56" t="s">
        <v>1609</v>
      </c>
      <c r="H60" s="1">
        <v>5250.96</v>
      </c>
    </row>
    <row r="61" spans="2:12" outlineLevel="1" x14ac:dyDescent="0.25">
      <c r="B61" s="67">
        <v>46</v>
      </c>
      <c r="C61" s="52" t="s">
        <v>22</v>
      </c>
      <c r="D61" s="53" t="s">
        <v>0</v>
      </c>
      <c r="E61" s="54">
        <v>8</v>
      </c>
      <c r="F61" s="55" t="s">
        <v>1097</v>
      </c>
      <c r="G61" s="56" t="s">
        <v>1609</v>
      </c>
      <c r="H61" s="1">
        <v>5385.5999999999995</v>
      </c>
    </row>
    <row r="62" spans="2:12" outlineLevel="1" x14ac:dyDescent="0.25">
      <c r="B62" s="67">
        <v>47</v>
      </c>
      <c r="C62" s="52" t="s">
        <v>23</v>
      </c>
      <c r="D62" s="53" t="s">
        <v>0</v>
      </c>
      <c r="E62" s="54">
        <v>7.6</v>
      </c>
      <c r="F62" s="55" t="s">
        <v>1097</v>
      </c>
      <c r="G62" s="56" t="s">
        <v>1609</v>
      </c>
      <c r="H62" s="1">
        <v>5166.4799999999996</v>
      </c>
    </row>
    <row r="63" spans="2:12" outlineLevel="1" x14ac:dyDescent="0.25">
      <c r="B63" s="67">
        <v>48</v>
      </c>
      <c r="C63" s="52" t="s">
        <v>24</v>
      </c>
      <c r="D63" s="53" t="s">
        <v>0</v>
      </c>
      <c r="E63" s="54">
        <v>9.6</v>
      </c>
      <c r="F63" s="55" t="s">
        <v>1097</v>
      </c>
      <c r="G63" s="56" t="s">
        <v>1609</v>
      </c>
      <c r="H63" s="1">
        <v>6526.079999999999</v>
      </c>
    </row>
    <row r="64" spans="2:12" outlineLevel="1" x14ac:dyDescent="0.25">
      <c r="B64" s="67">
        <v>49</v>
      </c>
      <c r="C64" s="52" t="s">
        <v>25</v>
      </c>
      <c r="D64" s="53" t="s">
        <v>0</v>
      </c>
      <c r="E64" s="54">
        <v>11.8</v>
      </c>
      <c r="F64" s="55" t="s">
        <v>1097</v>
      </c>
      <c r="G64" s="56" t="s">
        <v>1609</v>
      </c>
      <c r="H64" s="1">
        <v>8022.9600000000009</v>
      </c>
    </row>
    <row r="65" spans="2:8" outlineLevel="1" x14ac:dyDescent="0.25">
      <c r="B65" s="67">
        <v>50</v>
      </c>
      <c r="C65" s="52" t="s">
        <v>26</v>
      </c>
      <c r="D65" s="53" t="s">
        <v>0</v>
      </c>
      <c r="E65" s="54">
        <v>8.8000000000000007</v>
      </c>
      <c r="F65" s="55" t="s">
        <v>1097</v>
      </c>
      <c r="G65" s="56" t="s">
        <v>1609</v>
      </c>
      <c r="H65" s="1">
        <v>6098.4</v>
      </c>
    </row>
    <row r="66" spans="2:8" outlineLevel="1" x14ac:dyDescent="0.25">
      <c r="B66" s="42">
        <v>51</v>
      </c>
      <c r="C66" s="74" t="s">
        <v>900</v>
      </c>
      <c r="D66" s="75" t="s">
        <v>0</v>
      </c>
      <c r="E66" s="76">
        <v>10</v>
      </c>
      <c r="F66" s="77" t="s">
        <v>1097</v>
      </c>
      <c r="G66" s="56" t="s">
        <v>1609</v>
      </c>
      <c r="H66" s="1">
        <v>6996</v>
      </c>
    </row>
    <row r="67" spans="2:8" ht="18.75" x14ac:dyDescent="0.3">
      <c r="B67" s="216" t="s">
        <v>1102</v>
      </c>
      <c r="C67" s="217"/>
      <c r="D67" s="61"/>
      <c r="E67" s="62"/>
      <c r="F67" s="50"/>
      <c r="G67" s="50"/>
      <c r="H67" s="9">
        <v>9077.8957499999997</v>
      </c>
    </row>
    <row r="68" spans="2:8" outlineLevel="1" x14ac:dyDescent="0.25">
      <c r="B68" s="67">
        <v>52</v>
      </c>
      <c r="C68" s="52" t="s">
        <v>987</v>
      </c>
      <c r="D68" s="53" t="s">
        <v>0</v>
      </c>
      <c r="E68" s="54">
        <v>0.1</v>
      </c>
      <c r="F68" s="55" t="s">
        <v>1097</v>
      </c>
      <c r="G68" s="56" t="s">
        <v>1609</v>
      </c>
      <c r="H68" s="1">
        <v>47.52000000000001</v>
      </c>
    </row>
    <row r="69" spans="2:8" outlineLevel="1" x14ac:dyDescent="0.25">
      <c r="B69" s="67">
        <v>53</v>
      </c>
      <c r="C69" s="52" t="s">
        <v>988</v>
      </c>
      <c r="D69" s="53" t="s">
        <v>0</v>
      </c>
      <c r="E69" s="60">
        <v>0.30000000000000004</v>
      </c>
      <c r="F69" s="55" t="s">
        <v>1097</v>
      </c>
      <c r="G69" s="56" t="s">
        <v>1609</v>
      </c>
      <c r="H69" s="1">
        <v>142.56</v>
      </c>
    </row>
    <row r="70" spans="2:8" outlineLevel="1" x14ac:dyDescent="0.25">
      <c r="B70" s="67">
        <v>54</v>
      </c>
      <c r="C70" s="52" t="s">
        <v>989</v>
      </c>
      <c r="D70" s="53" t="s">
        <v>0</v>
      </c>
      <c r="E70" s="54">
        <v>0.4</v>
      </c>
      <c r="F70" s="55" t="s">
        <v>1097</v>
      </c>
      <c r="G70" s="56" t="s">
        <v>1609</v>
      </c>
      <c r="H70" s="1">
        <v>190.08000000000004</v>
      </c>
    </row>
    <row r="71" spans="2:8" outlineLevel="1" x14ac:dyDescent="0.25">
      <c r="B71" s="67">
        <v>55</v>
      </c>
      <c r="C71" s="52" t="s">
        <v>990</v>
      </c>
      <c r="D71" s="53" t="s">
        <v>0</v>
      </c>
      <c r="E71" s="54">
        <v>1.8</v>
      </c>
      <c r="F71" s="55" t="s">
        <v>1097</v>
      </c>
      <c r="G71" s="56" t="s">
        <v>1609</v>
      </c>
      <c r="H71" s="1">
        <v>855.36</v>
      </c>
    </row>
    <row r="72" spans="2:8" outlineLevel="1" x14ac:dyDescent="0.25">
      <c r="B72" s="67">
        <v>56</v>
      </c>
      <c r="C72" s="52" t="s">
        <v>991</v>
      </c>
      <c r="D72" s="53" t="s">
        <v>0</v>
      </c>
      <c r="E72" s="54">
        <v>0.4</v>
      </c>
      <c r="F72" s="55" t="s">
        <v>1097</v>
      </c>
      <c r="G72" s="56" t="s">
        <v>1609</v>
      </c>
      <c r="H72" s="1">
        <v>190.08000000000004</v>
      </c>
    </row>
    <row r="73" spans="2:8" outlineLevel="1" x14ac:dyDescent="0.25">
      <c r="B73" s="67">
        <v>57</v>
      </c>
      <c r="C73" s="52" t="s">
        <v>992</v>
      </c>
      <c r="D73" s="53" t="s">
        <v>0</v>
      </c>
      <c r="E73" s="60">
        <v>0.24</v>
      </c>
      <c r="F73" s="55" t="s">
        <v>1097</v>
      </c>
      <c r="G73" s="56" t="s">
        <v>1609</v>
      </c>
      <c r="H73" s="1">
        <v>114.04800000000004</v>
      </c>
    </row>
    <row r="74" spans="2:8" outlineLevel="1" x14ac:dyDescent="0.25">
      <c r="B74" s="67">
        <v>58</v>
      </c>
      <c r="C74" s="52" t="s">
        <v>993</v>
      </c>
      <c r="D74" s="53" t="s">
        <v>0</v>
      </c>
      <c r="E74" s="60">
        <v>0.5</v>
      </c>
      <c r="F74" s="55" t="s">
        <v>1097</v>
      </c>
      <c r="G74" s="56" t="s">
        <v>1609</v>
      </c>
      <c r="H74" s="1">
        <v>237.60000000000002</v>
      </c>
    </row>
    <row r="75" spans="2:8" outlineLevel="1" x14ac:dyDescent="0.25">
      <c r="B75" s="67">
        <v>59</v>
      </c>
      <c r="C75" s="52" t="s">
        <v>994</v>
      </c>
      <c r="D75" s="53" t="s">
        <v>0</v>
      </c>
      <c r="E75" s="60">
        <v>0.64</v>
      </c>
      <c r="F75" s="55" t="s">
        <v>1097</v>
      </c>
      <c r="G75" s="56" t="s">
        <v>1609</v>
      </c>
      <c r="H75" s="1">
        <v>304.12800000000004</v>
      </c>
    </row>
    <row r="76" spans="2:8" outlineLevel="1" x14ac:dyDescent="0.25">
      <c r="B76" s="67">
        <v>60</v>
      </c>
      <c r="C76" s="52" t="s">
        <v>995</v>
      </c>
      <c r="D76" s="53" t="s">
        <v>0</v>
      </c>
      <c r="E76" s="60">
        <v>1.61</v>
      </c>
      <c r="F76" s="55" t="s">
        <v>1097</v>
      </c>
      <c r="G76" s="56" t="s">
        <v>1609</v>
      </c>
      <c r="H76" s="1">
        <v>765.07200000000023</v>
      </c>
    </row>
    <row r="77" spans="2:8" outlineLevel="1" x14ac:dyDescent="0.25">
      <c r="B77" s="67">
        <v>61</v>
      </c>
      <c r="C77" s="52" t="s">
        <v>996</v>
      </c>
      <c r="D77" s="53" t="s">
        <v>0</v>
      </c>
      <c r="E77" s="60">
        <v>0.5</v>
      </c>
      <c r="F77" s="55" t="s">
        <v>1097</v>
      </c>
      <c r="G77" s="56" t="s">
        <v>1609</v>
      </c>
      <c r="H77" s="1">
        <v>303.60000000000002</v>
      </c>
    </row>
    <row r="78" spans="2:8" outlineLevel="1" x14ac:dyDescent="0.25">
      <c r="B78" s="67">
        <v>62</v>
      </c>
      <c r="C78" s="52" t="s">
        <v>997</v>
      </c>
      <c r="D78" s="53" t="s">
        <v>0</v>
      </c>
      <c r="E78" s="54">
        <v>0.5</v>
      </c>
      <c r="F78" s="55" t="s">
        <v>1097</v>
      </c>
      <c r="G78" s="56" t="s">
        <v>1609</v>
      </c>
      <c r="H78" s="1">
        <v>303.60000000000002</v>
      </c>
    </row>
    <row r="79" spans="2:8" outlineLevel="1" x14ac:dyDescent="0.25">
      <c r="B79" s="67">
        <v>63</v>
      </c>
      <c r="C79" s="52" t="s">
        <v>998</v>
      </c>
      <c r="D79" s="53" t="s">
        <v>0</v>
      </c>
      <c r="E79" s="54">
        <v>0.7</v>
      </c>
      <c r="F79" s="55" t="s">
        <v>1097</v>
      </c>
      <c r="G79" s="56" t="s">
        <v>1609</v>
      </c>
      <c r="H79" s="1">
        <v>425.04</v>
      </c>
    </row>
    <row r="80" spans="2:8" outlineLevel="1" x14ac:dyDescent="0.25">
      <c r="B80" s="67">
        <v>64</v>
      </c>
      <c r="C80" s="52" t="s">
        <v>999</v>
      </c>
      <c r="D80" s="53" t="s">
        <v>0</v>
      </c>
      <c r="E80" s="54">
        <v>0.5</v>
      </c>
      <c r="F80" s="55" t="s">
        <v>1097</v>
      </c>
      <c r="G80" s="56" t="s">
        <v>1609</v>
      </c>
      <c r="H80" s="1">
        <v>382.8</v>
      </c>
    </row>
    <row r="81" spans="2:8" outlineLevel="1" x14ac:dyDescent="0.25">
      <c r="B81" s="67">
        <v>65</v>
      </c>
      <c r="C81" s="52" t="s">
        <v>1000</v>
      </c>
      <c r="D81" s="53" t="s">
        <v>0</v>
      </c>
      <c r="E81" s="54">
        <v>0.5</v>
      </c>
      <c r="F81" s="55" t="s">
        <v>1097</v>
      </c>
      <c r="G81" s="56" t="s">
        <v>1609</v>
      </c>
      <c r="H81" s="1">
        <v>382.8</v>
      </c>
    </row>
    <row r="82" spans="2:8" outlineLevel="1" x14ac:dyDescent="0.25">
      <c r="B82" s="67">
        <v>66</v>
      </c>
      <c r="C82" s="52" t="s">
        <v>1001</v>
      </c>
      <c r="D82" s="53" t="s">
        <v>0</v>
      </c>
      <c r="E82" s="54">
        <v>0.5</v>
      </c>
      <c r="F82" s="55" t="s">
        <v>1097</v>
      </c>
      <c r="G82" s="56" t="s">
        <v>1609</v>
      </c>
      <c r="H82" s="1">
        <v>396</v>
      </c>
    </row>
    <row r="83" spans="2:8" outlineLevel="1" x14ac:dyDescent="0.25">
      <c r="B83" s="67">
        <v>67</v>
      </c>
      <c r="C83" s="52" t="s">
        <v>1002</v>
      </c>
      <c r="D83" s="53" t="s">
        <v>0</v>
      </c>
      <c r="E83" s="54">
        <v>0.5</v>
      </c>
      <c r="F83" s="55" t="s">
        <v>1097</v>
      </c>
      <c r="G83" s="56" t="s">
        <v>1609</v>
      </c>
      <c r="H83" s="1">
        <v>396</v>
      </c>
    </row>
    <row r="84" spans="2:8" outlineLevel="1" x14ac:dyDescent="0.25">
      <c r="B84" s="67">
        <v>68</v>
      </c>
      <c r="C84" s="52" t="s">
        <v>1003</v>
      </c>
      <c r="D84" s="53" t="s">
        <v>0</v>
      </c>
      <c r="E84" s="54">
        <v>0.5</v>
      </c>
      <c r="F84" s="55" t="s">
        <v>1097</v>
      </c>
      <c r="G84" s="56" t="s">
        <v>1609</v>
      </c>
      <c r="H84" s="1">
        <v>396</v>
      </c>
    </row>
    <row r="85" spans="2:8" outlineLevel="1" x14ac:dyDescent="0.25">
      <c r="B85" s="67">
        <v>69</v>
      </c>
      <c r="C85" s="52" t="s">
        <v>1004</v>
      </c>
      <c r="D85" s="53" t="s">
        <v>0</v>
      </c>
      <c r="E85" s="54">
        <v>0.5</v>
      </c>
      <c r="F85" s="55" t="s">
        <v>1097</v>
      </c>
      <c r="G85" s="56" t="s">
        <v>1609</v>
      </c>
      <c r="H85" s="1">
        <v>396</v>
      </c>
    </row>
    <row r="86" spans="2:8" outlineLevel="1" x14ac:dyDescent="0.25">
      <c r="B86" s="67">
        <v>70</v>
      </c>
      <c r="C86" s="52" t="s">
        <v>28</v>
      </c>
      <c r="D86" s="53" t="s">
        <v>0</v>
      </c>
      <c r="E86" s="54">
        <v>0.5</v>
      </c>
      <c r="F86" s="55" t="s">
        <v>1097</v>
      </c>
      <c r="G86" s="56" t="s">
        <v>1609</v>
      </c>
      <c r="H86" s="1">
        <v>396</v>
      </c>
    </row>
    <row r="87" spans="2:8" outlineLevel="1" x14ac:dyDescent="0.25">
      <c r="B87" s="67">
        <v>71</v>
      </c>
      <c r="C87" s="52" t="s">
        <v>29</v>
      </c>
      <c r="D87" s="53" t="s">
        <v>0</v>
      </c>
      <c r="E87" s="54">
        <v>0.5</v>
      </c>
      <c r="F87" s="55" t="s">
        <v>1097</v>
      </c>
      <c r="G87" s="56" t="s">
        <v>1609</v>
      </c>
      <c r="H87" s="1">
        <v>396</v>
      </c>
    </row>
    <row r="88" spans="2:8" outlineLevel="1" x14ac:dyDescent="0.25">
      <c r="B88" s="67">
        <v>72</v>
      </c>
      <c r="C88" s="52" t="s">
        <v>1293</v>
      </c>
      <c r="D88" s="53" t="s">
        <v>0</v>
      </c>
      <c r="E88" s="60">
        <v>4.2999999999999997E-2</v>
      </c>
      <c r="F88" s="55" t="s">
        <v>1097</v>
      </c>
      <c r="G88" s="56" t="s">
        <v>1609</v>
      </c>
      <c r="H88" s="1">
        <v>38.667750000000005</v>
      </c>
    </row>
    <row r="89" spans="2:8" outlineLevel="1" x14ac:dyDescent="0.25">
      <c r="B89" s="67">
        <v>73</v>
      </c>
      <c r="C89" s="52" t="s">
        <v>1294</v>
      </c>
      <c r="D89" s="53" t="s">
        <v>0</v>
      </c>
      <c r="E89" s="60">
        <v>0.05</v>
      </c>
      <c r="F89" s="55" t="s">
        <v>1097</v>
      </c>
      <c r="G89" s="56" t="s">
        <v>1609</v>
      </c>
      <c r="H89" s="1">
        <v>33</v>
      </c>
    </row>
    <row r="90" spans="2:8" outlineLevel="1" x14ac:dyDescent="0.25">
      <c r="B90" s="67">
        <v>74</v>
      </c>
      <c r="C90" s="52" t="s">
        <v>1295</v>
      </c>
      <c r="D90" s="53" t="s">
        <v>0</v>
      </c>
      <c r="E90" s="60">
        <v>8.9999999999999993E-3</v>
      </c>
      <c r="F90" s="55" t="s">
        <v>1097</v>
      </c>
      <c r="G90" s="56" t="s">
        <v>1609</v>
      </c>
      <c r="H90" s="1">
        <v>5.9400000000000013</v>
      </c>
    </row>
    <row r="91" spans="2:8" outlineLevel="1" x14ac:dyDescent="0.25">
      <c r="B91" s="67">
        <v>75</v>
      </c>
      <c r="C91" s="52" t="s">
        <v>1014</v>
      </c>
      <c r="D91" s="53" t="s">
        <v>0</v>
      </c>
      <c r="E91" s="54">
        <v>2</v>
      </c>
      <c r="F91" s="55" t="s">
        <v>1097</v>
      </c>
      <c r="G91" s="56" t="s">
        <v>1609</v>
      </c>
      <c r="H91" s="1">
        <v>1320</v>
      </c>
    </row>
    <row r="92" spans="2:8" outlineLevel="1" x14ac:dyDescent="0.25">
      <c r="B92" s="67">
        <v>76</v>
      </c>
      <c r="C92" s="52" t="s">
        <v>1085</v>
      </c>
      <c r="D92" s="53" t="s">
        <v>0</v>
      </c>
      <c r="E92" s="54">
        <v>1</v>
      </c>
      <c r="F92" s="55" t="s">
        <v>1097</v>
      </c>
      <c r="G92" s="56" t="s">
        <v>1609</v>
      </c>
      <c r="H92" s="1">
        <v>660</v>
      </c>
    </row>
    <row r="93" spans="2:8" ht="18.75" x14ac:dyDescent="0.3">
      <c r="B93" s="216" t="s">
        <v>1104</v>
      </c>
      <c r="C93" s="217"/>
      <c r="D93" s="47"/>
      <c r="E93" s="48"/>
      <c r="F93" s="49"/>
      <c r="G93" s="49"/>
      <c r="H93" s="9">
        <v>20058.36</v>
      </c>
    </row>
    <row r="94" spans="2:8" outlineLevel="1" x14ac:dyDescent="0.25">
      <c r="B94" s="67">
        <v>77</v>
      </c>
      <c r="C94" s="78" t="s">
        <v>968</v>
      </c>
      <c r="D94" s="79" t="s">
        <v>0</v>
      </c>
      <c r="E94" s="54">
        <v>0.2</v>
      </c>
      <c r="F94" s="55" t="s">
        <v>1097</v>
      </c>
      <c r="G94" s="56" t="s">
        <v>1609</v>
      </c>
      <c r="H94" s="1">
        <v>85</v>
      </c>
    </row>
    <row r="95" spans="2:8" outlineLevel="1" x14ac:dyDescent="0.25">
      <c r="B95" s="67">
        <v>78</v>
      </c>
      <c r="C95" s="52" t="s">
        <v>30</v>
      </c>
      <c r="D95" s="53" t="s">
        <v>0</v>
      </c>
      <c r="E95" s="54">
        <v>0.3</v>
      </c>
      <c r="F95" s="55" t="s">
        <v>1097</v>
      </c>
      <c r="G95" s="56" t="s">
        <v>1609</v>
      </c>
      <c r="H95" s="1">
        <v>166.32</v>
      </c>
    </row>
    <row r="96" spans="2:8" outlineLevel="1" x14ac:dyDescent="0.25">
      <c r="B96" s="67">
        <v>79</v>
      </c>
      <c r="C96" s="52" t="s">
        <v>31</v>
      </c>
      <c r="D96" s="53" t="s">
        <v>0</v>
      </c>
      <c r="E96" s="54">
        <v>0.4</v>
      </c>
      <c r="F96" s="55" t="s">
        <v>1097</v>
      </c>
      <c r="G96" s="56" t="s">
        <v>1609</v>
      </c>
      <c r="H96" s="1">
        <v>221.76000000000005</v>
      </c>
    </row>
    <row r="97" spans="2:8" outlineLevel="1" x14ac:dyDescent="0.25">
      <c r="B97" s="67">
        <v>80</v>
      </c>
      <c r="C97" s="52" t="s">
        <v>32</v>
      </c>
      <c r="D97" s="53" t="s">
        <v>0</v>
      </c>
      <c r="E97" s="54">
        <v>0.7</v>
      </c>
      <c r="F97" s="55" t="s">
        <v>1097</v>
      </c>
      <c r="G97" s="56" t="s">
        <v>1609</v>
      </c>
      <c r="H97" s="1">
        <v>340</v>
      </c>
    </row>
    <row r="98" spans="2:8" outlineLevel="1" x14ac:dyDescent="0.25">
      <c r="B98" s="67">
        <v>81</v>
      </c>
      <c r="C98" s="52" t="s">
        <v>33</v>
      </c>
      <c r="D98" s="53" t="s">
        <v>0</v>
      </c>
      <c r="E98" s="54">
        <v>0.7</v>
      </c>
      <c r="F98" s="55" t="s">
        <v>1097</v>
      </c>
      <c r="G98" s="56" t="s">
        <v>1609</v>
      </c>
      <c r="H98" s="1">
        <v>340</v>
      </c>
    </row>
    <row r="99" spans="2:8" outlineLevel="1" x14ac:dyDescent="0.25">
      <c r="B99" s="67">
        <v>82</v>
      </c>
      <c r="C99" s="52" t="s">
        <v>34</v>
      </c>
      <c r="D99" s="53" t="s">
        <v>0</v>
      </c>
      <c r="E99" s="54">
        <v>0.4</v>
      </c>
      <c r="F99" s="55" t="s">
        <v>1097</v>
      </c>
      <c r="G99" s="56" t="s">
        <v>1609</v>
      </c>
      <c r="H99" s="1">
        <v>221.76000000000005</v>
      </c>
    </row>
    <row r="100" spans="2:8" outlineLevel="1" x14ac:dyDescent="0.25">
      <c r="B100" s="67">
        <v>83</v>
      </c>
      <c r="C100" s="52" t="s">
        <v>35</v>
      </c>
      <c r="D100" s="53" t="s">
        <v>0</v>
      </c>
      <c r="E100" s="54">
        <v>0.4</v>
      </c>
      <c r="F100" s="55" t="s">
        <v>1097</v>
      </c>
      <c r="G100" s="56" t="s">
        <v>1609</v>
      </c>
      <c r="H100" s="1">
        <v>221.76000000000005</v>
      </c>
    </row>
    <row r="101" spans="2:8" outlineLevel="1" x14ac:dyDescent="0.25">
      <c r="B101" s="67">
        <v>84</v>
      </c>
      <c r="C101" s="52" t="s">
        <v>36</v>
      </c>
      <c r="D101" s="53" t="s">
        <v>0</v>
      </c>
      <c r="E101" s="54">
        <v>0.4</v>
      </c>
      <c r="F101" s="55" t="s">
        <v>1097</v>
      </c>
      <c r="G101" s="56" t="s">
        <v>1609</v>
      </c>
      <c r="H101" s="1">
        <v>221.76000000000005</v>
      </c>
    </row>
    <row r="102" spans="2:8" outlineLevel="1" x14ac:dyDescent="0.25">
      <c r="B102" s="67">
        <v>85</v>
      </c>
      <c r="C102" s="52" t="s">
        <v>37</v>
      </c>
      <c r="D102" s="53" t="s">
        <v>0</v>
      </c>
      <c r="E102" s="54">
        <v>0.5</v>
      </c>
      <c r="F102" s="55" t="s">
        <v>1097</v>
      </c>
      <c r="G102" s="56" t="s">
        <v>1609</v>
      </c>
      <c r="H102" s="1">
        <v>472</v>
      </c>
    </row>
    <row r="103" spans="2:8" outlineLevel="1" x14ac:dyDescent="0.25">
      <c r="B103" s="67">
        <v>86</v>
      </c>
      <c r="C103" s="52" t="s">
        <v>38</v>
      </c>
      <c r="D103" s="53" t="s">
        <v>0</v>
      </c>
      <c r="E103" s="54">
        <v>0.2</v>
      </c>
      <c r="F103" s="55" t="s">
        <v>1097</v>
      </c>
      <c r="G103" s="56" t="s">
        <v>1609</v>
      </c>
      <c r="H103" s="1">
        <v>132</v>
      </c>
    </row>
    <row r="104" spans="2:8" outlineLevel="1" x14ac:dyDescent="0.25">
      <c r="B104" s="67">
        <v>87</v>
      </c>
      <c r="C104" s="52" t="s">
        <v>39</v>
      </c>
      <c r="D104" s="53" t="s">
        <v>0</v>
      </c>
      <c r="E104" s="54">
        <v>0.2</v>
      </c>
      <c r="F104" s="55" t="s">
        <v>1097</v>
      </c>
      <c r="G104" s="56" t="s">
        <v>1609</v>
      </c>
      <c r="H104" s="1">
        <v>132</v>
      </c>
    </row>
    <row r="105" spans="2:8" outlineLevel="1" x14ac:dyDescent="0.25">
      <c r="B105" s="67">
        <v>88</v>
      </c>
      <c r="C105" s="52" t="s">
        <v>40</v>
      </c>
      <c r="D105" s="53" t="s">
        <v>0</v>
      </c>
      <c r="E105" s="54">
        <v>0.3</v>
      </c>
      <c r="F105" s="55" t="s">
        <v>1097</v>
      </c>
      <c r="G105" s="56" t="s">
        <v>1609</v>
      </c>
      <c r="H105" s="1">
        <v>198</v>
      </c>
    </row>
    <row r="106" spans="2:8" outlineLevel="1" x14ac:dyDescent="0.25">
      <c r="B106" s="67">
        <v>89</v>
      </c>
      <c r="C106" s="52" t="s">
        <v>41</v>
      </c>
      <c r="D106" s="53" t="s">
        <v>0</v>
      </c>
      <c r="E106" s="54">
        <v>0.3</v>
      </c>
      <c r="F106" s="55" t="s">
        <v>1097</v>
      </c>
      <c r="G106" s="56" t="s">
        <v>1609</v>
      </c>
      <c r="H106" s="1">
        <v>198</v>
      </c>
    </row>
    <row r="107" spans="2:8" outlineLevel="1" x14ac:dyDescent="0.25">
      <c r="B107" s="67">
        <v>90</v>
      </c>
      <c r="C107" s="52" t="s">
        <v>42</v>
      </c>
      <c r="D107" s="53" t="s">
        <v>0</v>
      </c>
      <c r="E107" s="54">
        <v>0.3</v>
      </c>
      <c r="F107" s="55" t="s">
        <v>1097</v>
      </c>
      <c r="G107" s="56" t="s">
        <v>1609</v>
      </c>
      <c r="H107" s="1">
        <v>198</v>
      </c>
    </row>
    <row r="108" spans="2:8" outlineLevel="1" x14ac:dyDescent="0.25">
      <c r="B108" s="67">
        <v>91</v>
      </c>
      <c r="C108" s="52" t="s">
        <v>43</v>
      </c>
      <c r="D108" s="53" t="s">
        <v>0</v>
      </c>
      <c r="E108" s="54">
        <v>0.3</v>
      </c>
      <c r="F108" s="55" t="s">
        <v>1097</v>
      </c>
      <c r="G108" s="56" t="s">
        <v>1609</v>
      </c>
      <c r="H108" s="1">
        <v>198</v>
      </c>
    </row>
    <row r="109" spans="2:8" outlineLevel="1" x14ac:dyDescent="0.25">
      <c r="B109" s="67">
        <v>92</v>
      </c>
      <c r="C109" s="52" t="s">
        <v>44</v>
      </c>
      <c r="D109" s="53" t="s">
        <v>0</v>
      </c>
      <c r="E109" s="54">
        <v>0.3</v>
      </c>
      <c r="F109" s="55" t="s">
        <v>1097</v>
      </c>
      <c r="G109" s="56" t="s">
        <v>1609</v>
      </c>
      <c r="H109" s="1">
        <v>198</v>
      </c>
    </row>
    <row r="110" spans="2:8" outlineLevel="1" x14ac:dyDescent="0.25">
      <c r="B110" s="67">
        <v>93</v>
      </c>
      <c r="C110" s="52" t="s">
        <v>45</v>
      </c>
      <c r="D110" s="53" t="s">
        <v>0</v>
      </c>
      <c r="E110" s="54">
        <v>0.3</v>
      </c>
      <c r="F110" s="55" t="s">
        <v>1097</v>
      </c>
      <c r="G110" s="56" t="s">
        <v>1609</v>
      </c>
      <c r="H110" s="1">
        <v>198</v>
      </c>
    </row>
    <row r="111" spans="2:8" outlineLevel="1" x14ac:dyDescent="0.25">
      <c r="B111" s="67">
        <v>94</v>
      </c>
      <c r="C111" s="52" t="s">
        <v>46</v>
      </c>
      <c r="D111" s="53" t="s">
        <v>0</v>
      </c>
      <c r="E111" s="54">
        <v>0.89999999999999991</v>
      </c>
      <c r="F111" s="55" t="s">
        <v>1097</v>
      </c>
      <c r="G111" s="56" t="s">
        <v>1609</v>
      </c>
      <c r="H111" s="1">
        <v>608</v>
      </c>
    </row>
    <row r="112" spans="2:8" outlineLevel="1" x14ac:dyDescent="0.25">
      <c r="B112" s="67">
        <v>95</v>
      </c>
      <c r="C112" s="52" t="s">
        <v>47</v>
      </c>
      <c r="D112" s="53" t="s">
        <v>0</v>
      </c>
      <c r="E112" s="54">
        <v>0.7</v>
      </c>
      <c r="F112" s="55" t="s">
        <v>1097</v>
      </c>
      <c r="G112" s="56" t="s">
        <v>1609</v>
      </c>
      <c r="H112" s="1">
        <v>554.39999999999986</v>
      </c>
    </row>
    <row r="113" spans="2:12" outlineLevel="1" x14ac:dyDescent="0.25">
      <c r="B113" s="67">
        <v>96</v>
      </c>
      <c r="C113" s="52" t="s">
        <v>48</v>
      </c>
      <c r="D113" s="53" t="s">
        <v>0</v>
      </c>
      <c r="E113" s="54">
        <v>0.3</v>
      </c>
      <c r="F113" s="55" t="s">
        <v>1097</v>
      </c>
      <c r="G113" s="56" t="s">
        <v>1609</v>
      </c>
      <c r="H113" s="1">
        <v>237.6</v>
      </c>
    </row>
    <row r="114" spans="2:12" outlineLevel="1" x14ac:dyDescent="0.25">
      <c r="B114" s="67">
        <v>97</v>
      </c>
      <c r="C114" s="52" t="s">
        <v>49</v>
      </c>
      <c r="D114" s="53" t="s">
        <v>0</v>
      </c>
      <c r="E114" s="54">
        <v>0.3</v>
      </c>
      <c r="F114" s="55" t="s">
        <v>1097</v>
      </c>
      <c r="G114" s="56" t="s">
        <v>1609</v>
      </c>
      <c r="H114" s="1">
        <v>237.6</v>
      </c>
    </row>
    <row r="115" spans="2:12" outlineLevel="1" x14ac:dyDescent="0.25">
      <c r="B115" s="67">
        <v>98</v>
      </c>
      <c r="C115" s="52" t="s">
        <v>50</v>
      </c>
      <c r="D115" s="53" t="s">
        <v>0</v>
      </c>
      <c r="E115" s="54">
        <v>0.6</v>
      </c>
      <c r="F115" s="55" t="s">
        <v>1097</v>
      </c>
      <c r="G115" s="56" t="s">
        <v>1609</v>
      </c>
      <c r="H115" s="1">
        <v>1425.6</v>
      </c>
    </row>
    <row r="116" spans="2:12" outlineLevel="1" x14ac:dyDescent="0.25">
      <c r="B116" s="67">
        <v>99</v>
      </c>
      <c r="C116" s="52" t="s">
        <v>51</v>
      </c>
      <c r="D116" s="53" t="s">
        <v>0</v>
      </c>
      <c r="E116" s="54">
        <v>5</v>
      </c>
      <c r="F116" s="55" t="s">
        <v>1097</v>
      </c>
      <c r="G116" s="56" t="s">
        <v>1609</v>
      </c>
      <c r="H116" s="1">
        <v>11880.000000000002</v>
      </c>
    </row>
    <row r="117" spans="2:12" outlineLevel="1" x14ac:dyDescent="0.25">
      <c r="B117" s="67">
        <v>100</v>
      </c>
      <c r="C117" s="52" t="s">
        <v>1436</v>
      </c>
      <c r="D117" s="53" t="s">
        <v>0</v>
      </c>
      <c r="E117" s="54">
        <v>0.5</v>
      </c>
      <c r="F117" s="55" t="s">
        <v>1097</v>
      </c>
      <c r="G117" s="56" t="s">
        <v>1609</v>
      </c>
      <c r="H117" s="1">
        <v>1188</v>
      </c>
    </row>
    <row r="118" spans="2:12" ht="67.5" outlineLevel="1" x14ac:dyDescent="0.25">
      <c r="B118" s="67">
        <v>101</v>
      </c>
      <c r="C118" s="52" t="s">
        <v>847</v>
      </c>
      <c r="D118" s="53" t="s">
        <v>0</v>
      </c>
      <c r="E118" s="60">
        <v>0.2</v>
      </c>
      <c r="F118" s="55" t="s">
        <v>1097</v>
      </c>
      <c r="G118" s="56" t="s">
        <v>1609</v>
      </c>
      <c r="H118" s="1">
        <v>184.80000000000004</v>
      </c>
    </row>
    <row r="119" spans="2:12" ht="18.75" x14ac:dyDescent="0.3">
      <c r="B119" s="216" t="s">
        <v>1226</v>
      </c>
      <c r="C119" s="217"/>
      <c r="D119" s="47"/>
      <c r="E119" s="48"/>
      <c r="F119" s="49"/>
      <c r="G119" s="49"/>
      <c r="H119" s="9">
        <v>1445.4</v>
      </c>
    </row>
    <row r="120" spans="2:12" s="195" customFormat="1" ht="45" x14ac:dyDescent="0.25">
      <c r="B120" s="174" t="s">
        <v>1672</v>
      </c>
      <c r="C120" s="187" t="s">
        <v>1670</v>
      </c>
      <c r="D120" s="193" t="s">
        <v>61</v>
      </c>
      <c r="E120" s="197">
        <v>80</v>
      </c>
      <c r="F120" s="196" t="s">
        <v>1097</v>
      </c>
      <c r="G120" s="56" t="s">
        <v>1609</v>
      </c>
      <c r="H120" s="194">
        <v>1424</v>
      </c>
      <c r="L120" s="179"/>
    </row>
    <row r="121" spans="2:12" ht="45" x14ac:dyDescent="0.25">
      <c r="B121" s="174" t="s">
        <v>1671</v>
      </c>
      <c r="C121" s="173" t="s">
        <v>1659</v>
      </c>
      <c r="D121" s="188" t="s">
        <v>61</v>
      </c>
      <c r="E121" s="48">
        <v>20</v>
      </c>
      <c r="F121" s="55" t="s">
        <v>1097</v>
      </c>
      <c r="G121" s="56" t="s">
        <v>1609</v>
      </c>
      <c r="H121" s="9">
        <v>259.2</v>
      </c>
    </row>
    <row r="122" spans="2:12" outlineLevel="1" x14ac:dyDescent="0.25">
      <c r="B122" s="67">
        <v>102</v>
      </c>
      <c r="C122" s="78" t="s">
        <v>27</v>
      </c>
      <c r="D122" s="53" t="s">
        <v>0</v>
      </c>
      <c r="E122" s="54">
        <v>0.1</v>
      </c>
      <c r="F122" s="55" t="s">
        <v>1097</v>
      </c>
      <c r="G122" s="56" t="s">
        <v>1609</v>
      </c>
      <c r="H122" s="1">
        <v>52.800000000000004</v>
      </c>
    </row>
    <row r="123" spans="2:12" outlineLevel="1" x14ac:dyDescent="0.25">
      <c r="B123" s="67">
        <v>103</v>
      </c>
      <c r="C123" s="52" t="s">
        <v>53</v>
      </c>
      <c r="D123" s="53" t="s">
        <v>0</v>
      </c>
      <c r="E123" s="54">
        <v>0.1</v>
      </c>
      <c r="F123" s="55" t="s">
        <v>1097</v>
      </c>
      <c r="G123" s="56" t="s">
        <v>1609</v>
      </c>
      <c r="H123" s="1">
        <v>52.800000000000004</v>
      </c>
    </row>
    <row r="124" spans="2:12" outlineLevel="1" x14ac:dyDescent="0.25">
      <c r="B124" s="67">
        <v>104</v>
      </c>
      <c r="C124" s="52" t="s">
        <v>54</v>
      </c>
      <c r="D124" s="53" t="s">
        <v>0</v>
      </c>
      <c r="E124" s="54">
        <v>0.1</v>
      </c>
      <c r="F124" s="55" t="s">
        <v>1097</v>
      </c>
      <c r="G124" s="56" t="s">
        <v>1609</v>
      </c>
      <c r="H124" s="1">
        <v>52.800000000000004</v>
      </c>
    </row>
    <row r="125" spans="2:12" outlineLevel="1" x14ac:dyDescent="0.25">
      <c r="B125" s="67">
        <v>105</v>
      </c>
      <c r="C125" s="52" t="s">
        <v>944</v>
      </c>
      <c r="D125" s="53" t="s">
        <v>0</v>
      </c>
      <c r="E125" s="54">
        <v>0.1</v>
      </c>
      <c r="F125" s="55" t="s">
        <v>1097</v>
      </c>
      <c r="G125" s="56" t="s">
        <v>1609</v>
      </c>
      <c r="H125" s="1">
        <v>52.800000000000004</v>
      </c>
    </row>
    <row r="126" spans="2:12" outlineLevel="1" x14ac:dyDescent="0.25">
      <c r="B126" s="67">
        <v>106</v>
      </c>
      <c r="C126" s="52" t="s">
        <v>55</v>
      </c>
      <c r="D126" s="53" t="s">
        <v>0</v>
      </c>
      <c r="E126" s="54">
        <v>0.1</v>
      </c>
      <c r="F126" s="55" t="s">
        <v>1097</v>
      </c>
      <c r="G126" s="56" t="s">
        <v>1609</v>
      </c>
      <c r="H126" s="1">
        <v>59.400000000000006</v>
      </c>
    </row>
    <row r="127" spans="2:12" outlineLevel="1" x14ac:dyDescent="0.25">
      <c r="B127" s="67">
        <v>107</v>
      </c>
      <c r="C127" s="52" t="s">
        <v>56</v>
      </c>
      <c r="D127" s="53" t="s">
        <v>0</v>
      </c>
      <c r="E127" s="54">
        <v>0.1</v>
      </c>
      <c r="F127" s="55" t="s">
        <v>1097</v>
      </c>
      <c r="G127" s="56" t="s">
        <v>1609</v>
      </c>
      <c r="H127" s="1">
        <v>59.400000000000006</v>
      </c>
    </row>
    <row r="128" spans="2:12" outlineLevel="1" x14ac:dyDescent="0.25">
      <c r="B128" s="67">
        <v>108</v>
      </c>
      <c r="C128" s="52" t="s">
        <v>57</v>
      </c>
      <c r="D128" s="53" t="s">
        <v>0</v>
      </c>
      <c r="E128" s="54">
        <v>0.1</v>
      </c>
      <c r="F128" s="55" t="s">
        <v>1097</v>
      </c>
      <c r="G128" s="56" t="s">
        <v>1609</v>
      </c>
      <c r="H128" s="1">
        <v>59.400000000000006</v>
      </c>
    </row>
    <row r="129" spans="2:8" outlineLevel="1" x14ac:dyDescent="0.25">
      <c r="B129" s="67">
        <v>109</v>
      </c>
      <c r="C129" s="52" t="s">
        <v>58</v>
      </c>
      <c r="D129" s="53" t="s">
        <v>0</v>
      </c>
      <c r="E129" s="54">
        <v>0.2</v>
      </c>
      <c r="F129" s="55" t="s">
        <v>1097</v>
      </c>
      <c r="G129" s="56" t="s">
        <v>1609</v>
      </c>
      <c r="H129" s="1">
        <v>132</v>
      </c>
    </row>
    <row r="130" spans="2:8" outlineLevel="1" x14ac:dyDescent="0.25">
      <c r="B130" s="67">
        <v>110</v>
      </c>
      <c r="C130" s="52" t="s">
        <v>1434</v>
      </c>
      <c r="D130" s="53" t="s">
        <v>0</v>
      </c>
      <c r="E130" s="54">
        <v>1.2</v>
      </c>
      <c r="F130" s="55" t="s">
        <v>1097</v>
      </c>
      <c r="G130" s="56" t="s">
        <v>1609</v>
      </c>
      <c r="H130" s="1">
        <v>792</v>
      </c>
    </row>
    <row r="131" spans="2:8" outlineLevel="1" x14ac:dyDescent="0.25">
      <c r="B131" s="67">
        <v>111</v>
      </c>
      <c r="C131" s="52" t="s">
        <v>59</v>
      </c>
      <c r="D131" s="53" t="s">
        <v>0</v>
      </c>
      <c r="E131" s="54">
        <v>0.2</v>
      </c>
      <c r="F131" s="55" t="s">
        <v>1097</v>
      </c>
      <c r="G131" s="56" t="s">
        <v>1609</v>
      </c>
      <c r="H131" s="1">
        <v>132</v>
      </c>
    </row>
    <row r="132" spans="2:8" ht="18.75" x14ac:dyDescent="0.3">
      <c r="B132" s="216" t="s">
        <v>1227</v>
      </c>
      <c r="C132" s="217"/>
      <c r="D132" s="217"/>
      <c r="E132" s="217"/>
      <c r="F132" s="217"/>
      <c r="G132" s="217"/>
      <c r="H132" s="9">
        <v>35376.659999999996</v>
      </c>
    </row>
    <row r="133" spans="2:8" outlineLevel="1" x14ac:dyDescent="0.25">
      <c r="B133" s="67">
        <v>112</v>
      </c>
      <c r="C133" s="80" t="s">
        <v>62</v>
      </c>
      <c r="D133" s="53" t="s">
        <v>0</v>
      </c>
      <c r="E133" s="54">
        <v>4</v>
      </c>
      <c r="F133" s="55" t="s">
        <v>1097</v>
      </c>
      <c r="G133" s="56" t="s">
        <v>1609</v>
      </c>
      <c r="H133" s="1">
        <v>4224</v>
      </c>
    </row>
    <row r="134" spans="2:8" outlineLevel="1" x14ac:dyDescent="0.25">
      <c r="B134" s="67">
        <v>113</v>
      </c>
      <c r="C134" s="52" t="s">
        <v>70</v>
      </c>
      <c r="D134" s="53" t="s">
        <v>0</v>
      </c>
      <c r="E134" s="54">
        <v>5</v>
      </c>
      <c r="F134" s="55" t="s">
        <v>1097</v>
      </c>
      <c r="G134" s="56" t="s">
        <v>1609</v>
      </c>
      <c r="H134" s="1">
        <v>924</v>
      </c>
    </row>
    <row r="135" spans="2:8" outlineLevel="1" x14ac:dyDescent="0.25">
      <c r="B135" s="67">
        <v>114</v>
      </c>
      <c r="C135" s="52" t="s">
        <v>60</v>
      </c>
      <c r="D135" s="53" t="s">
        <v>1260</v>
      </c>
      <c r="E135" s="54">
        <v>4</v>
      </c>
      <c r="F135" s="55" t="s">
        <v>1097</v>
      </c>
      <c r="G135" s="56" t="s">
        <v>1609</v>
      </c>
      <c r="H135" s="1">
        <v>10560</v>
      </c>
    </row>
    <row r="136" spans="2:8" outlineLevel="1" x14ac:dyDescent="0.25">
      <c r="B136" s="67">
        <v>115</v>
      </c>
      <c r="C136" s="52" t="s">
        <v>69</v>
      </c>
      <c r="D136" s="53" t="s">
        <v>0</v>
      </c>
      <c r="E136" s="54">
        <v>0.05</v>
      </c>
      <c r="F136" s="55" t="s">
        <v>1097</v>
      </c>
      <c r="G136" s="56" t="s">
        <v>1609</v>
      </c>
      <c r="H136" s="1">
        <v>39.6</v>
      </c>
    </row>
    <row r="137" spans="2:8" ht="30.75" customHeight="1" outlineLevel="1" x14ac:dyDescent="0.25">
      <c r="B137" s="67">
        <v>116</v>
      </c>
      <c r="C137" s="81" t="s">
        <v>71</v>
      </c>
      <c r="D137" s="53" t="s">
        <v>0</v>
      </c>
      <c r="E137" s="54">
        <v>0.6</v>
      </c>
      <c r="F137" s="55" t="s">
        <v>1097</v>
      </c>
      <c r="G137" s="56" t="s">
        <v>1609</v>
      </c>
      <c r="H137" s="1">
        <v>340.56</v>
      </c>
    </row>
    <row r="138" spans="2:8" outlineLevel="1" x14ac:dyDescent="0.25">
      <c r="B138" s="67">
        <v>117</v>
      </c>
      <c r="C138" s="52" t="s">
        <v>67</v>
      </c>
      <c r="D138" s="53" t="s">
        <v>0</v>
      </c>
      <c r="E138" s="54">
        <v>3</v>
      </c>
      <c r="F138" s="55" t="s">
        <v>1097</v>
      </c>
      <c r="G138" s="56" t="s">
        <v>1609</v>
      </c>
      <c r="H138" s="1">
        <v>2178</v>
      </c>
    </row>
    <row r="139" spans="2:8" outlineLevel="1" x14ac:dyDescent="0.25">
      <c r="B139" s="67">
        <v>118</v>
      </c>
      <c r="C139" s="52" t="s">
        <v>68</v>
      </c>
      <c r="D139" s="53" t="s">
        <v>0</v>
      </c>
      <c r="E139" s="54">
        <v>6</v>
      </c>
      <c r="F139" s="55" t="s">
        <v>1097</v>
      </c>
      <c r="G139" s="56" t="s">
        <v>1609</v>
      </c>
      <c r="H139" s="1">
        <v>990</v>
      </c>
    </row>
    <row r="140" spans="2:8" outlineLevel="1" x14ac:dyDescent="0.25">
      <c r="B140" s="67">
        <v>119</v>
      </c>
      <c r="C140" s="52" t="s">
        <v>66</v>
      </c>
      <c r="D140" s="53" t="s">
        <v>16</v>
      </c>
      <c r="E140" s="54">
        <v>20</v>
      </c>
      <c r="F140" s="55" t="s">
        <v>1097</v>
      </c>
      <c r="G140" s="56" t="s">
        <v>1609</v>
      </c>
      <c r="H140" s="1">
        <v>158.40000000000003</v>
      </c>
    </row>
    <row r="141" spans="2:8" ht="40.5" outlineLevel="1" x14ac:dyDescent="0.25">
      <c r="B141" s="67">
        <v>120</v>
      </c>
      <c r="C141" s="81" t="s">
        <v>64</v>
      </c>
      <c r="D141" s="53" t="s">
        <v>0</v>
      </c>
      <c r="E141" s="54">
        <v>8</v>
      </c>
      <c r="F141" s="55" t="s">
        <v>1097</v>
      </c>
      <c r="G141" s="56" t="s">
        <v>1609</v>
      </c>
      <c r="H141" s="1">
        <v>8448</v>
      </c>
    </row>
    <row r="142" spans="2:8" outlineLevel="1" x14ac:dyDescent="0.25">
      <c r="B142" s="67">
        <v>121</v>
      </c>
      <c r="C142" s="52" t="s">
        <v>1437</v>
      </c>
      <c r="D142" s="53" t="s">
        <v>72</v>
      </c>
      <c r="E142" s="54">
        <v>30</v>
      </c>
      <c r="F142" s="55" t="s">
        <v>1097</v>
      </c>
      <c r="G142" s="56" t="s">
        <v>1609</v>
      </c>
      <c r="H142" s="1">
        <v>396</v>
      </c>
    </row>
    <row r="143" spans="2:8" outlineLevel="1" x14ac:dyDescent="0.25">
      <c r="B143" s="67">
        <v>122</v>
      </c>
      <c r="C143" s="52" t="s">
        <v>63</v>
      </c>
      <c r="D143" s="53" t="s">
        <v>0</v>
      </c>
      <c r="E143" s="54">
        <v>10</v>
      </c>
      <c r="F143" s="55" t="s">
        <v>1097</v>
      </c>
      <c r="G143" s="56" t="s">
        <v>1609</v>
      </c>
      <c r="H143" s="1">
        <v>6600</v>
      </c>
    </row>
    <row r="144" spans="2:8" ht="27" outlineLevel="1" x14ac:dyDescent="0.25">
      <c r="B144" s="67">
        <v>123</v>
      </c>
      <c r="C144" s="81" t="s">
        <v>970</v>
      </c>
      <c r="D144" s="53" t="s">
        <v>0</v>
      </c>
      <c r="E144" s="54">
        <v>0.1</v>
      </c>
      <c r="F144" s="55" t="s">
        <v>1097</v>
      </c>
      <c r="G144" s="56" t="s">
        <v>1609</v>
      </c>
      <c r="H144" s="1">
        <v>264</v>
      </c>
    </row>
    <row r="145" spans="2:8" outlineLevel="1" x14ac:dyDescent="0.25">
      <c r="B145" s="67">
        <v>124</v>
      </c>
      <c r="C145" s="81" t="s">
        <v>1286</v>
      </c>
      <c r="D145" s="53" t="s">
        <v>15</v>
      </c>
      <c r="E145" s="54">
        <v>35</v>
      </c>
      <c r="F145" s="55" t="s">
        <v>1097</v>
      </c>
      <c r="G145" s="56" t="s">
        <v>1609</v>
      </c>
      <c r="H145" s="1">
        <v>254.10000000000002</v>
      </c>
    </row>
    <row r="146" spans="2:8" ht="18.75" x14ac:dyDescent="0.3">
      <c r="B146" s="216" t="s">
        <v>1105</v>
      </c>
      <c r="C146" s="217"/>
      <c r="D146" s="47"/>
      <c r="E146" s="48"/>
      <c r="F146" s="49"/>
      <c r="G146" s="49"/>
      <c r="H146" s="9">
        <v>30743.714285714286</v>
      </c>
    </row>
    <row r="147" spans="2:8" outlineLevel="1" x14ac:dyDescent="0.25">
      <c r="B147" s="67">
        <v>125</v>
      </c>
      <c r="C147" s="52" t="s">
        <v>92</v>
      </c>
      <c r="D147" s="53" t="s">
        <v>93</v>
      </c>
      <c r="E147" s="82">
        <v>1000</v>
      </c>
      <c r="F147" s="55" t="s">
        <v>1097</v>
      </c>
      <c r="G147" s="56" t="s">
        <v>1609</v>
      </c>
      <c r="H147" s="1">
        <v>264</v>
      </c>
    </row>
    <row r="148" spans="2:8" outlineLevel="1" x14ac:dyDescent="0.25">
      <c r="B148" s="67">
        <v>126</v>
      </c>
      <c r="C148" s="52" t="s">
        <v>73</v>
      </c>
      <c r="D148" s="53" t="s">
        <v>16</v>
      </c>
      <c r="E148" s="82">
        <v>20</v>
      </c>
      <c r="F148" s="55" t="s">
        <v>1097</v>
      </c>
      <c r="G148" s="56" t="s">
        <v>1609</v>
      </c>
      <c r="H148" s="1">
        <v>72</v>
      </c>
    </row>
    <row r="149" spans="2:8" outlineLevel="1" x14ac:dyDescent="0.25">
      <c r="B149" s="67">
        <v>127</v>
      </c>
      <c r="C149" s="52" t="s">
        <v>74</v>
      </c>
      <c r="D149" s="53" t="s">
        <v>16</v>
      </c>
      <c r="E149" s="82">
        <v>10</v>
      </c>
      <c r="F149" s="55" t="s">
        <v>1097</v>
      </c>
      <c r="G149" s="56" t="s">
        <v>1609</v>
      </c>
      <c r="H149" s="1">
        <v>36</v>
      </c>
    </row>
    <row r="150" spans="2:8" outlineLevel="1" x14ac:dyDescent="0.25">
      <c r="B150" s="67">
        <v>128</v>
      </c>
      <c r="C150" s="52" t="s">
        <v>75</v>
      </c>
      <c r="D150" s="53" t="s">
        <v>16</v>
      </c>
      <c r="E150" s="82">
        <v>20</v>
      </c>
      <c r="F150" s="55" t="s">
        <v>1097</v>
      </c>
      <c r="G150" s="56" t="s">
        <v>1609</v>
      </c>
      <c r="H150" s="1">
        <v>72</v>
      </c>
    </row>
    <row r="151" spans="2:8" outlineLevel="1" x14ac:dyDescent="0.25">
      <c r="B151" s="67">
        <v>129</v>
      </c>
      <c r="C151" s="52" t="s">
        <v>76</v>
      </c>
      <c r="D151" s="53" t="s">
        <v>16</v>
      </c>
      <c r="E151" s="82">
        <v>60</v>
      </c>
      <c r="F151" s="55" t="s">
        <v>1097</v>
      </c>
      <c r="G151" s="56" t="s">
        <v>1609</v>
      </c>
      <c r="H151" s="1">
        <v>216</v>
      </c>
    </row>
    <row r="152" spans="2:8" outlineLevel="1" x14ac:dyDescent="0.25">
      <c r="B152" s="67">
        <v>130</v>
      </c>
      <c r="C152" s="52" t="s">
        <v>77</v>
      </c>
      <c r="D152" s="53" t="s">
        <v>16</v>
      </c>
      <c r="E152" s="82">
        <v>40</v>
      </c>
      <c r="F152" s="55" t="s">
        <v>1097</v>
      </c>
      <c r="G152" s="56" t="s">
        <v>1609</v>
      </c>
      <c r="H152" s="1">
        <v>144</v>
      </c>
    </row>
    <row r="153" spans="2:8" outlineLevel="1" x14ac:dyDescent="0.25">
      <c r="B153" s="67">
        <v>131</v>
      </c>
      <c r="C153" s="52" t="s">
        <v>78</v>
      </c>
      <c r="D153" s="53" t="s">
        <v>16</v>
      </c>
      <c r="E153" s="82">
        <v>120</v>
      </c>
      <c r="F153" s="55" t="s">
        <v>1097</v>
      </c>
      <c r="G153" s="56" t="s">
        <v>1609</v>
      </c>
      <c r="H153" s="1">
        <v>432</v>
      </c>
    </row>
    <row r="154" spans="2:8" outlineLevel="1" x14ac:dyDescent="0.25">
      <c r="B154" s="67">
        <v>132</v>
      </c>
      <c r="C154" s="52" t="s">
        <v>79</v>
      </c>
      <c r="D154" s="53" t="s">
        <v>16</v>
      </c>
      <c r="E154" s="82">
        <v>140</v>
      </c>
      <c r="F154" s="55" t="s">
        <v>1097</v>
      </c>
      <c r="G154" s="56" t="s">
        <v>1609</v>
      </c>
      <c r="H154" s="1">
        <v>504</v>
      </c>
    </row>
    <row r="155" spans="2:8" outlineLevel="1" x14ac:dyDescent="0.25">
      <c r="B155" s="67">
        <v>133</v>
      </c>
      <c r="C155" s="52" t="s">
        <v>80</v>
      </c>
      <c r="D155" s="53" t="s">
        <v>16</v>
      </c>
      <c r="E155" s="82">
        <v>700</v>
      </c>
      <c r="F155" s="55" t="s">
        <v>1097</v>
      </c>
      <c r="G155" s="56" t="s">
        <v>1609</v>
      </c>
      <c r="H155" s="1">
        <v>2520</v>
      </c>
    </row>
    <row r="156" spans="2:8" outlineLevel="1" x14ac:dyDescent="0.25">
      <c r="B156" s="67">
        <v>134</v>
      </c>
      <c r="C156" s="52" t="s">
        <v>81</v>
      </c>
      <c r="D156" s="53" t="s">
        <v>16</v>
      </c>
      <c r="E156" s="82">
        <v>1050</v>
      </c>
      <c r="F156" s="55" t="s">
        <v>1097</v>
      </c>
      <c r="G156" s="56" t="s">
        <v>1609</v>
      </c>
      <c r="H156" s="1">
        <v>3780</v>
      </c>
    </row>
    <row r="157" spans="2:8" outlineLevel="1" x14ac:dyDescent="0.25">
      <c r="B157" s="67">
        <v>135</v>
      </c>
      <c r="C157" s="52" t="s">
        <v>82</v>
      </c>
      <c r="D157" s="53" t="s">
        <v>16</v>
      </c>
      <c r="E157" s="82">
        <v>1300</v>
      </c>
      <c r="F157" s="55" t="s">
        <v>1097</v>
      </c>
      <c r="G157" s="56" t="s">
        <v>1609</v>
      </c>
      <c r="H157" s="1">
        <v>4680</v>
      </c>
    </row>
    <row r="158" spans="2:8" outlineLevel="1" x14ac:dyDescent="0.25">
      <c r="B158" s="67">
        <v>136</v>
      </c>
      <c r="C158" s="52" t="s">
        <v>83</v>
      </c>
      <c r="D158" s="53" t="s">
        <v>16</v>
      </c>
      <c r="E158" s="82">
        <v>650</v>
      </c>
      <c r="F158" s="55" t="s">
        <v>1097</v>
      </c>
      <c r="G158" s="56" t="s">
        <v>1609</v>
      </c>
      <c r="H158" s="1">
        <v>2340</v>
      </c>
    </row>
    <row r="159" spans="2:8" outlineLevel="1" x14ac:dyDescent="0.25">
      <c r="B159" s="67">
        <v>137</v>
      </c>
      <c r="C159" s="52" t="s">
        <v>84</v>
      </c>
      <c r="D159" s="53" t="s">
        <v>16</v>
      </c>
      <c r="E159" s="82">
        <v>170</v>
      </c>
      <c r="F159" s="55" t="s">
        <v>1097</v>
      </c>
      <c r="G159" s="56" t="s">
        <v>1609</v>
      </c>
      <c r="H159" s="1">
        <v>612</v>
      </c>
    </row>
    <row r="160" spans="2:8" outlineLevel="1" x14ac:dyDescent="0.25">
      <c r="B160" s="67">
        <v>138</v>
      </c>
      <c r="C160" s="52" t="s">
        <v>85</v>
      </c>
      <c r="D160" s="53" t="s">
        <v>16</v>
      </c>
      <c r="E160" s="82">
        <v>100</v>
      </c>
      <c r="F160" s="55" t="s">
        <v>1097</v>
      </c>
      <c r="G160" s="56" t="s">
        <v>1609</v>
      </c>
      <c r="H160" s="1">
        <v>360</v>
      </c>
    </row>
    <row r="161" spans="2:8" outlineLevel="1" x14ac:dyDescent="0.25">
      <c r="B161" s="67">
        <v>139</v>
      </c>
      <c r="C161" s="52" t="s">
        <v>86</v>
      </c>
      <c r="D161" s="53" t="s">
        <v>16</v>
      </c>
      <c r="E161" s="82">
        <v>50</v>
      </c>
      <c r="F161" s="55" t="s">
        <v>1097</v>
      </c>
      <c r="G161" s="56" t="s">
        <v>1609</v>
      </c>
      <c r="H161" s="1">
        <v>570</v>
      </c>
    </row>
    <row r="162" spans="2:8" outlineLevel="1" x14ac:dyDescent="0.25">
      <c r="B162" s="67">
        <v>140</v>
      </c>
      <c r="C162" s="52" t="s">
        <v>87</v>
      </c>
      <c r="D162" s="53" t="s">
        <v>16</v>
      </c>
      <c r="E162" s="83" t="s">
        <v>1438</v>
      </c>
      <c r="F162" s="55" t="s">
        <v>1097</v>
      </c>
      <c r="G162" s="56" t="s">
        <v>1609</v>
      </c>
      <c r="H162" s="1">
        <v>360</v>
      </c>
    </row>
    <row r="163" spans="2:8" outlineLevel="1" x14ac:dyDescent="0.25">
      <c r="B163" s="67">
        <v>141</v>
      </c>
      <c r="C163" s="52" t="s">
        <v>1084</v>
      </c>
      <c r="D163" s="53" t="s">
        <v>93</v>
      </c>
      <c r="E163" s="54">
        <v>10</v>
      </c>
      <c r="F163" s="55" t="s">
        <v>1097</v>
      </c>
      <c r="G163" s="56" t="s">
        <v>1609</v>
      </c>
      <c r="H163" s="1">
        <v>36</v>
      </c>
    </row>
    <row r="164" spans="2:8" outlineLevel="1" x14ac:dyDescent="0.25">
      <c r="B164" s="67">
        <v>142</v>
      </c>
      <c r="C164" s="52" t="s">
        <v>88</v>
      </c>
      <c r="D164" s="53" t="s">
        <v>93</v>
      </c>
      <c r="E164" s="54">
        <v>10</v>
      </c>
      <c r="F164" s="55" t="s">
        <v>1097</v>
      </c>
      <c r="G164" s="56" t="s">
        <v>1609</v>
      </c>
      <c r="H164" s="1">
        <v>36</v>
      </c>
    </row>
    <row r="165" spans="2:8" ht="27" outlineLevel="1" x14ac:dyDescent="0.25">
      <c r="B165" s="67">
        <v>143</v>
      </c>
      <c r="C165" s="52" t="s">
        <v>89</v>
      </c>
      <c r="D165" s="53" t="s">
        <v>93</v>
      </c>
      <c r="E165" s="54">
        <v>500</v>
      </c>
      <c r="F165" s="55" t="s">
        <v>1097</v>
      </c>
      <c r="G165" s="56" t="s">
        <v>1609</v>
      </c>
      <c r="H165" s="1">
        <v>264</v>
      </c>
    </row>
    <row r="166" spans="2:8" ht="104.25" customHeight="1" outlineLevel="1" x14ac:dyDescent="0.25">
      <c r="B166" s="67">
        <v>144</v>
      </c>
      <c r="C166" s="52" t="s">
        <v>90</v>
      </c>
      <c r="D166" s="84" t="s">
        <v>15</v>
      </c>
      <c r="E166" s="54">
        <v>3400</v>
      </c>
      <c r="F166" s="55" t="s">
        <v>1097</v>
      </c>
      <c r="G166" s="56" t="s">
        <v>1609</v>
      </c>
      <c r="H166" s="1">
        <v>4205.7142857142862</v>
      </c>
    </row>
    <row r="167" spans="2:8" outlineLevel="1" x14ac:dyDescent="0.25">
      <c r="B167" s="67">
        <v>145</v>
      </c>
      <c r="C167" s="52" t="s">
        <v>1634</v>
      </c>
      <c r="D167" s="84" t="s">
        <v>93</v>
      </c>
      <c r="E167" s="54">
        <v>100</v>
      </c>
      <c r="F167" s="55" t="s">
        <v>1097</v>
      </c>
      <c r="G167" s="56" t="s">
        <v>1609</v>
      </c>
      <c r="H167" s="1">
        <v>6600.0000000000009</v>
      </c>
    </row>
    <row r="168" spans="2:8" outlineLevel="1" x14ac:dyDescent="0.25">
      <c r="B168" s="67">
        <v>146</v>
      </c>
      <c r="C168" s="52" t="s">
        <v>1013</v>
      </c>
      <c r="D168" s="84" t="s">
        <v>16</v>
      </c>
      <c r="E168" s="54">
        <v>800</v>
      </c>
      <c r="F168" s="55" t="s">
        <v>1097</v>
      </c>
      <c r="G168" s="56" t="s">
        <v>1609</v>
      </c>
      <c r="H168" s="1">
        <v>2640</v>
      </c>
    </row>
    <row r="169" spans="2:8" ht="18.75" x14ac:dyDescent="0.3">
      <c r="B169" s="216" t="s">
        <v>1106</v>
      </c>
      <c r="C169" s="217"/>
      <c r="D169" s="47"/>
      <c r="E169" s="48"/>
      <c r="F169" s="49"/>
      <c r="G169" s="49"/>
      <c r="H169" s="9"/>
    </row>
    <row r="170" spans="2:8" ht="18.75" x14ac:dyDescent="0.3">
      <c r="B170" s="216" t="s">
        <v>1107</v>
      </c>
      <c r="C170" s="217"/>
      <c r="D170" s="47"/>
      <c r="E170" s="48"/>
      <c r="F170" s="49"/>
      <c r="G170" s="49"/>
      <c r="H170" s="9">
        <v>39191.480000000003</v>
      </c>
    </row>
    <row r="171" spans="2:8" outlineLevel="1" x14ac:dyDescent="0.25">
      <c r="B171" s="67">
        <v>147</v>
      </c>
      <c r="C171" s="52" t="s">
        <v>94</v>
      </c>
      <c r="D171" s="53" t="s">
        <v>0</v>
      </c>
      <c r="E171" s="54">
        <v>4</v>
      </c>
      <c r="F171" s="55" t="s">
        <v>1097</v>
      </c>
      <c r="G171" s="56" t="s">
        <v>1609</v>
      </c>
      <c r="H171" s="1">
        <v>1900.8000000000002</v>
      </c>
    </row>
    <row r="172" spans="2:8" outlineLevel="1" x14ac:dyDescent="0.25">
      <c r="B172" s="67">
        <v>148</v>
      </c>
      <c r="C172" s="52" t="s">
        <v>95</v>
      </c>
      <c r="D172" s="53" t="s">
        <v>0</v>
      </c>
      <c r="E172" s="54">
        <v>3.5</v>
      </c>
      <c r="F172" s="55" t="s">
        <v>1097</v>
      </c>
      <c r="G172" s="56" t="s">
        <v>1609</v>
      </c>
      <c r="H172" s="1">
        <v>1663.1999999999996</v>
      </c>
    </row>
    <row r="173" spans="2:8" outlineLevel="1" x14ac:dyDescent="0.25">
      <c r="B173" s="67">
        <v>149</v>
      </c>
      <c r="C173" s="52" t="s">
        <v>977</v>
      </c>
      <c r="D173" s="53" t="s">
        <v>0</v>
      </c>
      <c r="E173" s="54">
        <v>0.1</v>
      </c>
      <c r="F173" s="55" t="s">
        <v>1097</v>
      </c>
      <c r="G173" s="56" t="s">
        <v>1609</v>
      </c>
      <c r="H173" s="1">
        <v>47.52000000000001</v>
      </c>
    </row>
    <row r="174" spans="2:8" outlineLevel="1" x14ac:dyDescent="0.25">
      <c r="B174" s="67">
        <v>150</v>
      </c>
      <c r="C174" s="52" t="s">
        <v>96</v>
      </c>
      <c r="D174" s="53" t="s">
        <v>0</v>
      </c>
      <c r="E174" s="60">
        <v>0.7</v>
      </c>
      <c r="F174" s="55" t="s">
        <v>1097</v>
      </c>
      <c r="G174" s="56" t="s">
        <v>1609</v>
      </c>
      <c r="H174" s="1">
        <v>341.88000000000005</v>
      </c>
    </row>
    <row r="175" spans="2:8" outlineLevel="1" x14ac:dyDescent="0.25">
      <c r="B175" s="67">
        <v>151</v>
      </c>
      <c r="C175" s="52" t="s">
        <v>97</v>
      </c>
      <c r="D175" s="53" t="s">
        <v>0</v>
      </c>
      <c r="E175" s="54">
        <v>1</v>
      </c>
      <c r="F175" s="55" t="s">
        <v>1097</v>
      </c>
      <c r="G175" s="56" t="s">
        <v>1609</v>
      </c>
      <c r="H175" s="1">
        <v>495.00000000000006</v>
      </c>
    </row>
    <row r="176" spans="2:8" outlineLevel="1" x14ac:dyDescent="0.25">
      <c r="B176" s="67">
        <v>152</v>
      </c>
      <c r="C176" s="52" t="s">
        <v>978</v>
      </c>
      <c r="D176" s="53" t="s">
        <v>0</v>
      </c>
      <c r="E176" s="54">
        <v>0.2</v>
      </c>
      <c r="F176" s="55" t="s">
        <v>1097</v>
      </c>
      <c r="G176" s="56" t="s">
        <v>1609</v>
      </c>
      <c r="H176" s="1">
        <v>101.64000000000001</v>
      </c>
    </row>
    <row r="177" spans="2:8" outlineLevel="1" x14ac:dyDescent="0.25">
      <c r="B177" s="67">
        <v>153</v>
      </c>
      <c r="C177" s="52" t="s">
        <v>98</v>
      </c>
      <c r="D177" s="53" t="s">
        <v>0</v>
      </c>
      <c r="E177" s="54">
        <v>1</v>
      </c>
      <c r="F177" s="55" t="s">
        <v>1097</v>
      </c>
      <c r="G177" s="56" t="s">
        <v>1609</v>
      </c>
      <c r="H177" s="1">
        <v>528</v>
      </c>
    </row>
    <row r="178" spans="2:8" outlineLevel="1" x14ac:dyDescent="0.25">
      <c r="B178" s="67">
        <v>154</v>
      </c>
      <c r="C178" s="52" t="s">
        <v>99</v>
      </c>
      <c r="D178" s="53" t="s">
        <v>0</v>
      </c>
      <c r="E178" s="54">
        <v>3.2</v>
      </c>
      <c r="F178" s="55" t="s">
        <v>1097</v>
      </c>
      <c r="G178" s="56" t="s">
        <v>1609</v>
      </c>
      <c r="H178" s="1">
        <v>1689.6000000000001</v>
      </c>
    </row>
    <row r="179" spans="2:8" outlineLevel="1" x14ac:dyDescent="0.25">
      <c r="B179" s="67">
        <v>155</v>
      </c>
      <c r="C179" s="52" t="s">
        <v>100</v>
      </c>
      <c r="D179" s="53" t="s">
        <v>0</v>
      </c>
      <c r="E179" s="54">
        <v>3.2</v>
      </c>
      <c r="F179" s="55" t="s">
        <v>1097</v>
      </c>
      <c r="G179" s="56" t="s">
        <v>1609</v>
      </c>
      <c r="H179" s="1">
        <v>156</v>
      </c>
    </row>
    <row r="180" spans="2:8" outlineLevel="1" x14ac:dyDescent="0.25">
      <c r="B180" s="67">
        <v>156</v>
      </c>
      <c r="C180" s="52" t="s">
        <v>979</v>
      </c>
      <c r="D180" s="53" t="s">
        <v>0</v>
      </c>
      <c r="E180" s="54">
        <v>3.3</v>
      </c>
      <c r="F180" s="55" t="s">
        <v>1097</v>
      </c>
      <c r="G180" s="56" t="s">
        <v>1609</v>
      </c>
      <c r="H180" s="1">
        <v>230</v>
      </c>
    </row>
    <row r="181" spans="2:8" outlineLevel="1" x14ac:dyDescent="0.25">
      <c r="B181" s="67">
        <v>157</v>
      </c>
      <c r="C181" s="52" t="s">
        <v>101</v>
      </c>
      <c r="D181" s="53" t="s">
        <v>0</v>
      </c>
      <c r="E181" s="54">
        <v>4</v>
      </c>
      <c r="F181" s="55" t="s">
        <v>1097</v>
      </c>
      <c r="G181" s="56" t="s">
        <v>1609</v>
      </c>
      <c r="H181" s="1">
        <v>2112</v>
      </c>
    </row>
    <row r="182" spans="2:8" outlineLevel="1" x14ac:dyDescent="0.25">
      <c r="B182" s="67">
        <v>158</v>
      </c>
      <c r="C182" s="52" t="s">
        <v>102</v>
      </c>
      <c r="D182" s="53" t="s">
        <v>0</v>
      </c>
      <c r="E182" s="54">
        <v>4</v>
      </c>
      <c r="F182" s="55" t="s">
        <v>1097</v>
      </c>
      <c r="G182" s="56" t="s">
        <v>1609</v>
      </c>
      <c r="H182" s="1">
        <v>2112</v>
      </c>
    </row>
    <row r="183" spans="2:8" outlineLevel="1" x14ac:dyDescent="0.25">
      <c r="B183" s="67">
        <v>159</v>
      </c>
      <c r="C183" s="52" t="s">
        <v>103</v>
      </c>
      <c r="D183" s="53" t="s">
        <v>0</v>
      </c>
      <c r="E183" s="54">
        <v>5</v>
      </c>
      <c r="F183" s="55" t="s">
        <v>1097</v>
      </c>
      <c r="G183" s="56" t="s">
        <v>1609</v>
      </c>
      <c r="H183" s="1">
        <v>3102.0000000000005</v>
      </c>
    </row>
    <row r="184" spans="2:8" ht="27" outlineLevel="1" x14ac:dyDescent="0.25">
      <c r="B184" s="67">
        <v>160</v>
      </c>
      <c r="C184" s="52" t="s">
        <v>104</v>
      </c>
      <c r="D184" s="53" t="s">
        <v>0</v>
      </c>
      <c r="E184" s="54">
        <v>5</v>
      </c>
      <c r="F184" s="55" t="s">
        <v>1097</v>
      </c>
      <c r="G184" s="56" t="s">
        <v>1609</v>
      </c>
      <c r="H184" s="1">
        <v>3102.0000000000005</v>
      </c>
    </row>
    <row r="185" spans="2:8" outlineLevel="1" x14ac:dyDescent="0.25">
      <c r="B185" s="67">
        <v>161</v>
      </c>
      <c r="C185" s="52" t="s">
        <v>105</v>
      </c>
      <c r="D185" s="53" t="s">
        <v>0</v>
      </c>
      <c r="E185" s="54">
        <v>3</v>
      </c>
      <c r="F185" s="55" t="s">
        <v>1097</v>
      </c>
      <c r="G185" s="56" t="s">
        <v>1609</v>
      </c>
      <c r="H185" s="1">
        <v>1980</v>
      </c>
    </row>
    <row r="186" spans="2:8" outlineLevel="1" x14ac:dyDescent="0.25">
      <c r="B186" s="67">
        <v>162</v>
      </c>
      <c r="C186" s="52" t="s">
        <v>106</v>
      </c>
      <c r="D186" s="53" t="s">
        <v>0</v>
      </c>
      <c r="E186" s="54">
        <v>3</v>
      </c>
      <c r="F186" s="55" t="s">
        <v>1097</v>
      </c>
      <c r="G186" s="56" t="s">
        <v>1609</v>
      </c>
      <c r="H186" s="1">
        <v>1980</v>
      </c>
    </row>
    <row r="187" spans="2:8" outlineLevel="1" x14ac:dyDescent="0.25">
      <c r="B187" s="67">
        <v>163</v>
      </c>
      <c r="C187" s="52" t="s">
        <v>107</v>
      </c>
      <c r="D187" s="53" t="s">
        <v>0</v>
      </c>
      <c r="E187" s="54">
        <v>6</v>
      </c>
      <c r="F187" s="55" t="s">
        <v>1097</v>
      </c>
      <c r="G187" s="56" t="s">
        <v>1609</v>
      </c>
      <c r="H187" s="1">
        <v>3960</v>
      </c>
    </row>
    <row r="188" spans="2:8" outlineLevel="1" x14ac:dyDescent="0.25">
      <c r="B188" s="67">
        <v>164</v>
      </c>
      <c r="C188" s="52" t="s">
        <v>1530</v>
      </c>
      <c r="D188" s="53" t="s">
        <v>0</v>
      </c>
      <c r="E188" s="54">
        <v>1.2</v>
      </c>
      <c r="F188" s="55" t="s">
        <v>1097</v>
      </c>
      <c r="G188" s="56" t="s">
        <v>1609</v>
      </c>
      <c r="H188" s="1">
        <v>793.43999999999994</v>
      </c>
    </row>
    <row r="189" spans="2:8" outlineLevel="1" x14ac:dyDescent="0.25">
      <c r="B189" s="67">
        <v>165</v>
      </c>
      <c r="C189" s="52" t="s">
        <v>108</v>
      </c>
      <c r="D189" s="53" t="s">
        <v>0</v>
      </c>
      <c r="E189" s="54">
        <v>4.2</v>
      </c>
      <c r="F189" s="55" t="s">
        <v>1097</v>
      </c>
      <c r="G189" s="56" t="s">
        <v>1609</v>
      </c>
      <c r="H189" s="1">
        <v>2772</v>
      </c>
    </row>
    <row r="190" spans="2:8" ht="27" outlineLevel="1" x14ac:dyDescent="0.25">
      <c r="B190" s="67">
        <v>166</v>
      </c>
      <c r="C190" s="52" t="s">
        <v>109</v>
      </c>
      <c r="D190" s="53" t="s">
        <v>0</v>
      </c>
      <c r="E190" s="54">
        <v>5.5</v>
      </c>
      <c r="F190" s="55" t="s">
        <v>1097</v>
      </c>
      <c r="G190" s="56" t="s">
        <v>1609</v>
      </c>
      <c r="H190" s="1">
        <v>3630</v>
      </c>
    </row>
    <row r="191" spans="2:8" ht="27" outlineLevel="1" x14ac:dyDescent="0.25">
      <c r="B191" s="67">
        <v>167</v>
      </c>
      <c r="C191" s="52" t="s">
        <v>110</v>
      </c>
      <c r="D191" s="53" t="s">
        <v>0</v>
      </c>
      <c r="E191" s="54">
        <v>5</v>
      </c>
      <c r="F191" s="55" t="s">
        <v>1097</v>
      </c>
      <c r="G191" s="56" t="s">
        <v>1609</v>
      </c>
      <c r="H191" s="1">
        <v>3960</v>
      </c>
    </row>
    <row r="192" spans="2:8" outlineLevel="1" x14ac:dyDescent="0.25">
      <c r="B192" s="67">
        <v>168</v>
      </c>
      <c r="C192" s="52" t="s">
        <v>111</v>
      </c>
      <c r="D192" s="53" t="s">
        <v>0</v>
      </c>
      <c r="E192" s="54">
        <v>3.2</v>
      </c>
      <c r="F192" s="55" t="s">
        <v>1097</v>
      </c>
      <c r="G192" s="56" t="s">
        <v>1609</v>
      </c>
      <c r="H192" s="1">
        <v>2534.4</v>
      </c>
    </row>
    <row r="193" spans="2:8" ht="18.75" x14ac:dyDescent="0.3">
      <c r="B193" s="216" t="s">
        <v>1108</v>
      </c>
      <c r="C193" s="217"/>
      <c r="D193" s="47"/>
      <c r="E193" s="48"/>
      <c r="F193" s="49"/>
      <c r="G193" s="49"/>
      <c r="H193" s="9">
        <v>1795.2</v>
      </c>
    </row>
    <row r="194" spans="2:8" outlineLevel="1" x14ac:dyDescent="0.25">
      <c r="B194" s="67">
        <v>169</v>
      </c>
      <c r="C194" s="52" t="s">
        <v>112</v>
      </c>
      <c r="D194" s="53" t="s">
        <v>0</v>
      </c>
      <c r="E194" s="60">
        <v>0.6</v>
      </c>
      <c r="F194" s="55" t="s">
        <v>1097</v>
      </c>
      <c r="G194" s="56" t="s">
        <v>1609</v>
      </c>
      <c r="H194" s="1">
        <v>316.8</v>
      </c>
    </row>
    <row r="195" spans="2:8" outlineLevel="1" x14ac:dyDescent="0.25">
      <c r="B195" s="67">
        <v>170</v>
      </c>
      <c r="C195" s="52" t="s">
        <v>113</v>
      </c>
      <c r="D195" s="53" t="s">
        <v>0</v>
      </c>
      <c r="E195" s="60">
        <v>0.6</v>
      </c>
      <c r="F195" s="55" t="s">
        <v>1097</v>
      </c>
      <c r="G195" s="56" t="s">
        <v>1609</v>
      </c>
      <c r="H195" s="1">
        <v>316.8</v>
      </c>
    </row>
    <row r="196" spans="2:8" outlineLevel="1" x14ac:dyDescent="0.25">
      <c r="B196" s="67">
        <v>171</v>
      </c>
      <c r="C196" s="52" t="s">
        <v>114</v>
      </c>
      <c r="D196" s="53" t="s">
        <v>0</v>
      </c>
      <c r="E196" s="60">
        <v>0.6</v>
      </c>
      <c r="F196" s="55" t="s">
        <v>1097</v>
      </c>
      <c r="G196" s="56" t="s">
        <v>1609</v>
      </c>
      <c r="H196" s="1">
        <v>316.8</v>
      </c>
    </row>
    <row r="197" spans="2:8" outlineLevel="1" x14ac:dyDescent="0.25">
      <c r="B197" s="67">
        <v>172</v>
      </c>
      <c r="C197" s="52" t="s">
        <v>115</v>
      </c>
      <c r="D197" s="53" t="s">
        <v>0</v>
      </c>
      <c r="E197" s="60">
        <v>0.6</v>
      </c>
      <c r="F197" s="55" t="s">
        <v>1097</v>
      </c>
      <c r="G197" s="56" t="s">
        <v>1609</v>
      </c>
      <c r="H197" s="1">
        <v>316.8</v>
      </c>
    </row>
    <row r="198" spans="2:8" outlineLevel="1" x14ac:dyDescent="0.25">
      <c r="B198" s="67">
        <v>173</v>
      </c>
      <c r="C198" s="52" t="s">
        <v>116</v>
      </c>
      <c r="D198" s="53" t="s">
        <v>0</v>
      </c>
      <c r="E198" s="60">
        <v>0.6</v>
      </c>
      <c r="F198" s="55" t="s">
        <v>1097</v>
      </c>
      <c r="G198" s="56" t="s">
        <v>1609</v>
      </c>
      <c r="H198" s="1">
        <v>316.8</v>
      </c>
    </row>
    <row r="199" spans="2:8" outlineLevel="1" x14ac:dyDescent="0.25">
      <c r="B199" s="67">
        <v>174</v>
      </c>
      <c r="C199" s="52" t="s">
        <v>117</v>
      </c>
      <c r="D199" s="53" t="s">
        <v>0</v>
      </c>
      <c r="E199" s="54">
        <v>0.4</v>
      </c>
      <c r="F199" s="55" t="s">
        <v>1097</v>
      </c>
      <c r="G199" s="56" t="s">
        <v>1609</v>
      </c>
      <c r="H199" s="1">
        <v>211.20000000000002</v>
      </c>
    </row>
    <row r="200" spans="2:8" ht="18.75" x14ac:dyDescent="0.3">
      <c r="B200" s="216" t="s">
        <v>1109</v>
      </c>
      <c r="C200" s="217"/>
      <c r="D200" s="217"/>
      <c r="E200" s="217"/>
      <c r="F200" s="49"/>
      <c r="G200" s="49"/>
      <c r="H200" s="9">
        <v>227766</v>
      </c>
    </row>
    <row r="201" spans="2:8" outlineLevel="1" x14ac:dyDescent="0.25">
      <c r="B201" s="67">
        <v>175</v>
      </c>
      <c r="C201" s="85" t="s">
        <v>118</v>
      </c>
      <c r="D201" s="53" t="s">
        <v>0</v>
      </c>
      <c r="E201" s="54">
        <v>20</v>
      </c>
      <c r="F201" s="55" t="s">
        <v>1097</v>
      </c>
      <c r="G201" s="56" t="s">
        <v>1609</v>
      </c>
      <c r="H201" s="1">
        <v>11748.000000000002</v>
      </c>
    </row>
    <row r="202" spans="2:8" outlineLevel="1" x14ac:dyDescent="0.25">
      <c r="B202" s="67">
        <v>176</v>
      </c>
      <c r="C202" s="85" t="s">
        <v>119</v>
      </c>
      <c r="D202" s="53" t="s">
        <v>0</v>
      </c>
      <c r="E202" s="54">
        <v>20</v>
      </c>
      <c r="F202" s="55" t="s">
        <v>1097</v>
      </c>
      <c r="G202" s="56" t="s">
        <v>1609</v>
      </c>
      <c r="H202" s="1">
        <v>11748.000000000002</v>
      </c>
    </row>
    <row r="203" spans="2:8" ht="18" customHeight="1" outlineLevel="1" x14ac:dyDescent="0.25">
      <c r="B203" s="67">
        <v>177</v>
      </c>
      <c r="C203" s="52" t="s">
        <v>120</v>
      </c>
      <c r="D203" s="53" t="s">
        <v>0</v>
      </c>
      <c r="E203" s="54">
        <v>10</v>
      </c>
      <c r="F203" s="55" t="s">
        <v>1097</v>
      </c>
      <c r="G203" s="56" t="s">
        <v>1609</v>
      </c>
      <c r="H203" s="1">
        <v>5874.0000000000009</v>
      </c>
    </row>
    <row r="204" spans="2:8" ht="18" customHeight="1" outlineLevel="1" x14ac:dyDescent="0.25">
      <c r="B204" s="67">
        <v>178</v>
      </c>
      <c r="C204" s="52" t="s">
        <v>121</v>
      </c>
      <c r="D204" s="53" t="s">
        <v>0</v>
      </c>
      <c r="E204" s="54">
        <v>10</v>
      </c>
      <c r="F204" s="55" t="s">
        <v>1097</v>
      </c>
      <c r="G204" s="56" t="s">
        <v>1609</v>
      </c>
      <c r="H204" s="1">
        <v>5874.0000000000009</v>
      </c>
    </row>
    <row r="205" spans="2:8" ht="18" customHeight="1" outlineLevel="1" x14ac:dyDescent="0.25">
      <c r="B205" s="67">
        <v>179</v>
      </c>
      <c r="C205" s="52" t="s">
        <v>122</v>
      </c>
      <c r="D205" s="53" t="s">
        <v>0</v>
      </c>
      <c r="E205" s="54">
        <v>10</v>
      </c>
      <c r="F205" s="55" t="s">
        <v>1097</v>
      </c>
      <c r="G205" s="56" t="s">
        <v>1609</v>
      </c>
      <c r="H205" s="1">
        <v>5874.0000000000009</v>
      </c>
    </row>
    <row r="206" spans="2:8" ht="18" customHeight="1" outlineLevel="1" x14ac:dyDescent="0.25">
      <c r="B206" s="67">
        <v>180</v>
      </c>
      <c r="C206" s="52" t="s">
        <v>123</v>
      </c>
      <c r="D206" s="53" t="s">
        <v>0</v>
      </c>
      <c r="E206" s="54">
        <v>20</v>
      </c>
      <c r="F206" s="55" t="s">
        <v>1097</v>
      </c>
      <c r="G206" s="56" t="s">
        <v>1609</v>
      </c>
      <c r="H206" s="1">
        <v>11748.000000000002</v>
      </c>
    </row>
    <row r="207" spans="2:8" ht="18" customHeight="1" outlineLevel="1" x14ac:dyDescent="0.25">
      <c r="B207" s="67">
        <v>181</v>
      </c>
      <c r="C207" s="52" t="s">
        <v>124</v>
      </c>
      <c r="D207" s="53" t="s">
        <v>0</v>
      </c>
      <c r="E207" s="54">
        <v>20</v>
      </c>
      <c r="F207" s="55" t="s">
        <v>1097</v>
      </c>
      <c r="G207" s="56" t="s">
        <v>1609</v>
      </c>
      <c r="H207" s="1">
        <v>11748.000000000002</v>
      </c>
    </row>
    <row r="208" spans="2:8" ht="18" customHeight="1" outlineLevel="1" x14ac:dyDescent="0.25">
      <c r="B208" s="67">
        <v>182</v>
      </c>
      <c r="C208" s="52" t="s">
        <v>125</v>
      </c>
      <c r="D208" s="53" t="s">
        <v>0</v>
      </c>
      <c r="E208" s="54">
        <v>10</v>
      </c>
      <c r="F208" s="55" t="s">
        <v>1097</v>
      </c>
      <c r="G208" s="56" t="s">
        <v>1609</v>
      </c>
      <c r="H208" s="1">
        <v>6072.0000000000009</v>
      </c>
    </row>
    <row r="209" spans="2:8" ht="18" customHeight="1" outlineLevel="1" x14ac:dyDescent="0.25">
      <c r="B209" s="67">
        <v>183</v>
      </c>
      <c r="C209" s="52" t="s">
        <v>126</v>
      </c>
      <c r="D209" s="53" t="s">
        <v>0</v>
      </c>
      <c r="E209" s="54">
        <v>20</v>
      </c>
      <c r="F209" s="55" t="s">
        <v>1097</v>
      </c>
      <c r="G209" s="56" t="s">
        <v>1609</v>
      </c>
      <c r="H209" s="1">
        <v>12144.000000000002</v>
      </c>
    </row>
    <row r="210" spans="2:8" ht="18" customHeight="1" outlineLevel="1" x14ac:dyDescent="0.25">
      <c r="B210" s="67">
        <v>184</v>
      </c>
      <c r="C210" s="52" t="s">
        <v>127</v>
      </c>
      <c r="D210" s="53" t="s">
        <v>0</v>
      </c>
      <c r="E210" s="54">
        <v>20</v>
      </c>
      <c r="F210" s="55" t="s">
        <v>1097</v>
      </c>
      <c r="G210" s="56" t="s">
        <v>1609</v>
      </c>
      <c r="H210" s="1">
        <v>12408.000000000002</v>
      </c>
    </row>
    <row r="211" spans="2:8" ht="18" customHeight="1" outlineLevel="1" x14ac:dyDescent="0.25">
      <c r="B211" s="67">
        <v>185</v>
      </c>
      <c r="C211" s="52" t="s">
        <v>128</v>
      </c>
      <c r="D211" s="53" t="s">
        <v>0</v>
      </c>
      <c r="E211" s="54">
        <v>20</v>
      </c>
      <c r="F211" s="55" t="s">
        <v>1097</v>
      </c>
      <c r="G211" s="56" t="s">
        <v>1609</v>
      </c>
      <c r="H211" s="1">
        <v>12408.000000000002</v>
      </c>
    </row>
    <row r="212" spans="2:8" ht="18" customHeight="1" outlineLevel="1" x14ac:dyDescent="0.25">
      <c r="B212" s="67">
        <v>186</v>
      </c>
      <c r="C212" s="52" t="s">
        <v>129</v>
      </c>
      <c r="D212" s="53" t="s">
        <v>0</v>
      </c>
      <c r="E212" s="54">
        <v>10</v>
      </c>
      <c r="F212" s="55" t="s">
        <v>1097</v>
      </c>
      <c r="G212" s="56" t="s">
        <v>1609</v>
      </c>
      <c r="H212" s="1">
        <v>6204.0000000000009</v>
      </c>
    </row>
    <row r="213" spans="2:8" ht="18" customHeight="1" outlineLevel="1" x14ac:dyDescent="0.25">
      <c r="B213" s="67">
        <v>187</v>
      </c>
      <c r="C213" s="52" t="s">
        <v>130</v>
      </c>
      <c r="D213" s="53" t="s">
        <v>0</v>
      </c>
      <c r="E213" s="54">
        <v>10</v>
      </c>
      <c r="F213" s="55" t="s">
        <v>1097</v>
      </c>
      <c r="G213" s="56" t="s">
        <v>1609</v>
      </c>
      <c r="H213" s="1">
        <v>6336</v>
      </c>
    </row>
    <row r="214" spans="2:8" ht="18" customHeight="1" outlineLevel="1" x14ac:dyDescent="0.25">
      <c r="B214" s="67">
        <v>188</v>
      </c>
      <c r="C214" s="52" t="s">
        <v>131</v>
      </c>
      <c r="D214" s="53" t="s">
        <v>0</v>
      </c>
      <c r="E214" s="54">
        <v>10</v>
      </c>
      <c r="F214" s="55" t="s">
        <v>1097</v>
      </c>
      <c r="G214" s="56" t="s">
        <v>1609</v>
      </c>
      <c r="H214" s="1">
        <v>6336</v>
      </c>
    </row>
    <row r="215" spans="2:8" ht="18" customHeight="1" outlineLevel="1" x14ac:dyDescent="0.25">
      <c r="B215" s="67">
        <v>189</v>
      </c>
      <c r="C215" s="52" t="s">
        <v>132</v>
      </c>
      <c r="D215" s="53" t="s">
        <v>0</v>
      </c>
      <c r="E215" s="54">
        <v>10</v>
      </c>
      <c r="F215" s="55" t="s">
        <v>1097</v>
      </c>
      <c r="G215" s="56" t="s">
        <v>1609</v>
      </c>
      <c r="H215" s="1">
        <v>6336</v>
      </c>
    </row>
    <row r="216" spans="2:8" ht="18" customHeight="1" outlineLevel="1" x14ac:dyDescent="0.25">
      <c r="B216" s="67">
        <v>190</v>
      </c>
      <c r="C216" s="52" t="s">
        <v>133</v>
      </c>
      <c r="D216" s="53" t="s">
        <v>0</v>
      </c>
      <c r="E216" s="54">
        <v>10</v>
      </c>
      <c r="F216" s="55" t="s">
        <v>1097</v>
      </c>
      <c r="G216" s="56" t="s">
        <v>1609</v>
      </c>
      <c r="H216" s="1">
        <v>6600</v>
      </c>
    </row>
    <row r="217" spans="2:8" ht="18" customHeight="1" outlineLevel="1" x14ac:dyDescent="0.25">
      <c r="B217" s="67">
        <v>191</v>
      </c>
      <c r="C217" s="52" t="s">
        <v>134</v>
      </c>
      <c r="D217" s="53" t="s">
        <v>0</v>
      </c>
      <c r="E217" s="54">
        <v>10</v>
      </c>
      <c r="F217" s="55" t="s">
        <v>1097</v>
      </c>
      <c r="G217" s="56" t="s">
        <v>1609</v>
      </c>
      <c r="H217" s="1">
        <v>6600</v>
      </c>
    </row>
    <row r="218" spans="2:8" ht="18" customHeight="1" outlineLevel="1" x14ac:dyDescent="0.25">
      <c r="B218" s="67">
        <v>192</v>
      </c>
      <c r="C218" s="52" t="s">
        <v>135</v>
      </c>
      <c r="D218" s="53" t="s">
        <v>0</v>
      </c>
      <c r="E218" s="54">
        <v>10</v>
      </c>
      <c r="F218" s="55" t="s">
        <v>1097</v>
      </c>
      <c r="G218" s="56" t="s">
        <v>1609</v>
      </c>
      <c r="H218" s="1">
        <v>6600</v>
      </c>
    </row>
    <row r="219" spans="2:8" ht="18" customHeight="1" outlineLevel="1" x14ac:dyDescent="0.25">
      <c r="B219" s="67">
        <v>193</v>
      </c>
      <c r="C219" s="52" t="s">
        <v>136</v>
      </c>
      <c r="D219" s="53" t="s">
        <v>0</v>
      </c>
      <c r="E219" s="54">
        <v>10</v>
      </c>
      <c r="F219" s="55" t="s">
        <v>1097</v>
      </c>
      <c r="G219" s="56" t="s">
        <v>1609</v>
      </c>
      <c r="H219" s="1">
        <v>8580</v>
      </c>
    </row>
    <row r="220" spans="2:8" ht="18" customHeight="1" outlineLevel="1" x14ac:dyDescent="0.25">
      <c r="B220" s="67">
        <v>194</v>
      </c>
      <c r="C220" s="52" t="s">
        <v>137</v>
      </c>
      <c r="D220" s="53" t="s">
        <v>0</v>
      </c>
      <c r="E220" s="54">
        <v>10</v>
      </c>
      <c r="F220" s="55" t="s">
        <v>1097</v>
      </c>
      <c r="G220" s="56" t="s">
        <v>1609</v>
      </c>
      <c r="H220" s="1">
        <v>8580</v>
      </c>
    </row>
    <row r="221" spans="2:8" ht="18" customHeight="1" outlineLevel="1" x14ac:dyDescent="0.25">
      <c r="B221" s="67">
        <v>195</v>
      </c>
      <c r="C221" s="52" t="s">
        <v>138</v>
      </c>
      <c r="D221" s="53" t="s">
        <v>0</v>
      </c>
      <c r="E221" s="54">
        <v>10</v>
      </c>
      <c r="F221" s="55" t="s">
        <v>1097</v>
      </c>
      <c r="G221" s="56" t="s">
        <v>1609</v>
      </c>
      <c r="H221" s="1">
        <v>13200</v>
      </c>
    </row>
    <row r="222" spans="2:8" ht="18" customHeight="1" outlineLevel="1" x14ac:dyDescent="0.25">
      <c r="B222" s="67">
        <v>196</v>
      </c>
      <c r="C222" s="52" t="s">
        <v>1261</v>
      </c>
      <c r="D222" s="53" t="s">
        <v>0</v>
      </c>
      <c r="E222" s="54">
        <v>10</v>
      </c>
      <c r="F222" s="55" t="s">
        <v>1097</v>
      </c>
      <c r="G222" s="56" t="s">
        <v>1609</v>
      </c>
      <c r="H222" s="1">
        <v>13200</v>
      </c>
    </row>
    <row r="223" spans="2:8" ht="18" customHeight="1" outlineLevel="1" x14ac:dyDescent="0.25">
      <c r="B223" s="67">
        <v>197</v>
      </c>
      <c r="C223" s="52" t="s">
        <v>139</v>
      </c>
      <c r="D223" s="53" t="s">
        <v>0</v>
      </c>
      <c r="E223" s="54">
        <v>10</v>
      </c>
      <c r="F223" s="55" t="s">
        <v>1097</v>
      </c>
      <c r="G223" s="56" t="s">
        <v>1609</v>
      </c>
      <c r="H223" s="1">
        <v>13200</v>
      </c>
    </row>
    <row r="224" spans="2:8" ht="18" customHeight="1" outlineLevel="1" x14ac:dyDescent="0.25">
      <c r="B224" s="67">
        <v>198</v>
      </c>
      <c r="C224" s="52" t="s">
        <v>140</v>
      </c>
      <c r="D224" s="53" t="s">
        <v>65</v>
      </c>
      <c r="E224" s="83">
        <v>10</v>
      </c>
      <c r="F224" s="55" t="s">
        <v>1097</v>
      </c>
      <c r="G224" s="56" t="s">
        <v>1609</v>
      </c>
      <c r="H224" s="1">
        <v>5412.0000000000009</v>
      </c>
    </row>
    <row r="225" spans="2:12" ht="18" customHeight="1" outlineLevel="1" x14ac:dyDescent="0.25">
      <c r="B225" s="67">
        <v>199</v>
      </c>
      <c r="C225" s="52" t="s">
        <v>1439</v>
      </c>
      <c r="D225" s="53" t="s">
        <v>0</v>
      </c>
      <c r="E225" s="54">
        <v>10</v>
      </c>
      <c r="F225" s="55" t="s">
        <v>1097</v>
      </c>
      <c r="G225" s="56" t="s">
        <v>1609</v>
      </c>
      <c r="H225" s="1">
        <v>6336</v>
      </c>
    </row>
    <row r="226" spans="2:12" outlineLevel="1" x14ac:dyDescent="0.25">
      <c r="B226" s="67">
        <v>200</v>
      </c>
      <c r="C226" s="52" t="s">
        <v>1381</v>
      </c>
      <c r="D226" s="53" t="s">
        <v>0</v>
      </c>
      <c r="E226" s="54">
        <v>10</v>
      </c>
      <c r="F226" s="55" t="s">
        <v>1097</v>
      </c>
      <c r="G226" s="56" t="s">
        <v>1609</v>
      </c>
      <c r="H226" s="1">
        <v>6600</v>
      </c>
    </row>
    <row r="227" spans="2:12" ht="18.75" x14ac:dyDescent="0.3">
      <c r="B227" s="216" t="s">
        <v>1110</v>
      </c>
      <c r="C227" s="217"/>
      <c r="D227" s="217"/>
      <c r="E227" s="217"/>
      <c r="F227" s="217"/>
      <c r="G227" s="49"/>
      <c r="H227" s="9"/>
    </row>
    <row r="228" spans="2:12" ht="18.75" x14ac:dyDescent="0.3">
      <c r="B228" s="216" t="s">
        <v>1635</v>
      </c>
      <c r="C228" s="217"/>
      <c r="D228" s="217"/>
      <c r="E228" s="217"/>
      <c r="F228" s="217"/>
      <c r="G228" s="49"/>
      <c r="H228" s="9">
        <v>521824.38916566921</v>
      </c>
    </row>
    <row r="229" spans="2:12" s="11" customFormat="1" outlineLevel="1" x14ac:dyDescent="0.2">
      <c r="B229" s="67">
        <v>201</v>
      </c>
      <c r="C229" s="13" t="s">
        <v>948</v>
      </c>
      <c r="D229" s="86" t="s">
        <v>142</v>
      </c>
      <c r="E229" s="54">
        <v>1000</v>
      </c>
      <c r="F229" s="55" t="s">
        <v>1097</v>
      </c>
      <c r="G229" s="56" t="s">
        <v>1609</v>
      </c>
      <c r="H229" s="1">
        <v>1333.2</v>
      </c>
      <c r="L229" s="182"/>
    </row>
    <row r="230" spans="2:12" s="11" customFormat="1" outlineLevel="1" x14ac:dyDescent="0.2">
      <c r="B230" s="67">
        <v>202</v>
      </c>
      <c r="C230" s="52" t="s">
        <v>149</v>
      </c>
      <c r="D230" s="53" t="s">
        <v>142</v>
      </c>
      <c r="E230" s="54">
        <v>1000</v>
      </c>
      <c r="F230" s="55" t="s">
        <v>1097</v>
      </c>
      <c r="G230" s="56" t="s">
        <v>1609</v>
      </c>
      <c r="H230" s="1">
        <v>1333.2</v>
      </c>
      <c r="L230" s="182"/>
    </row>
    <row r="231" spans="2:12" ht="15" customHeight="1" outlineLevel="1" x14ac:dyDescent="0.25">
      <c r="B231" s="67">
        <v>203</v>
      </c>
      <c r="C231" s="52" t="s">
        <v>785</v>
      </c>
      <c r="D231" s="53" t="s">
        <v>142</v>
      </c>
      <c r="E231" s="54">
        <v>1000</v>
      </c>
      <c r="F231" s="55" t="s">
        <v>1097</v>
      </c>
      <c r="G231" s="56" t="s">
        <v>1609</v>
      </c>
      <c r="H231" s="1">
        <v>1339.8821218074656</v>
      </c>
    </row>
    <row r="232" spans="2:12" ht="15" customHeight="1" outlineLevel="1" x14ac:dyDescent="0.25">
      <c r="B232" s="67">
        <v>204</v>
      </c>
      <c r="C232" s="52" t="s">
        <v>150</v>
      </c>
      <c r="D232" s="53" t="s">
        <v>142</v>
      </c>
      <c r="E232" s="54">
        <v>1000</v>
      </c>
      <c r="F232" s="55" t="s">
        <v>1097</v>
      </c>
      <c r="G232" s="56" t="s">
        <v>1609</v>
      </c>
      <c r="H232" s="1">
        <v>1333.2</v>
      </c>
    </row>
    <row r="233" spans="2:12" ht="15" customHeight="1" outlineLevel="1" x14ac:dyDescent="0.25">
      <c r="B233" s="67">
        <v>205</v>
      </c>
      <c r="C233" s="52" t="s">
        <v>1599</v>
      </c>
      <c r="D233" s="53" t="s">
        <v>142</v>
      </c>
      <c r="E233" s="54">
        <v>1000</v>
      </c>
      <c r="F233" s="55" t="s">
        <v>1097</v>
      </c>
      <c r="G233" s="56" t="s">
        <v>1609</v>
      </c>
      <c r="H233" s="1">
        <v>5693.1600000000008</v>
      </c>
    </row>
    <row r="234" spans="2:12" ht="15" customHeight="1" outlineLevel="1" x14ac:dyDescent="0.25">
      <c r="B234" s="67">
        <v>206</v>
      </c>
      <c r="C234" s="52" t="s">
        <v>796</v>
      </c>
      <c r="D234" s="53" t="s">
        <v>142</v>
      </c>
      <c r="E234" s="54">
        <v>1000</v>
      </c>
      <c r="F234" s="55" t="s">
        <v>1097</v>
      </c>
      <c r="G234" s="56" t="s">
        <v>1096</v>
      </c>
      <c r="H234" s="1">
        <v>36493.599999999999</v>
      </c>
    </row>
    <row r="235" spans="2:12" ht="15" customHeight="1" outlineLevel="1" x14ac:dyDescent="0.25">
      <c r="B235" s="67">
        <v>207</v>
      </c>
      <c r="C235" s="13" t="s">
        <v>938</v>
      </c>
      <c r="D235" s="86" t="s">
        <v>152</v>
      </c>
      <c r="E235" s="54">
        <v>1000</v>
      </c>
      <c r="F235" s="55" t="s">
        <v>1097</v>
      </c>
      <c r="G235" s="56" t="s">
        <v>1096</v>
      </c>
      <c r="H235" s="1">
        <v>36493.599999999999</v>
      </c>
    </row>
    <row r="236" spans="2:12" ht="15" customHeight="1" outlineLevel="1" x14ac:dyDescent="0.25">
      <c r="B236" s="67">
        <v>208</v>
      </c>
      <c r="C236" s="52" t="s">
        <v>798</v>
      </c>
      <c r="D236" s="53" t="s">
        <v>142</v>
      </c>
      <c r="E236" s="54">
        <v>1000</v>
      </c>
      <c r="F236" s="55" t="s">
        <v>1097</v>
      </c>
      <c r="G236" s="56" t="s">
        <v>1096</v>
      </c>
      <c r="H236" s="1">
        <v>36493.599999999999</v>
      </c>
    </row>
    <row r="237" spans="2:12" ht="15" customHeight="1" outlineLevel="1" x14ac:dyDescent="0.25">
      <c r="B237" s="67">
        <v>209</v>
      </c>
      <c r="C237" s="52" t="s">
        <v>815</v>
      </c>
      <c r="D237" s="53" t="s">
        <v>142</v>
      </c>
      <c r="E237" s="54">
        <v>1000</v>
      </c>
      <c r="F237" s="55" t="s">
        <v>1097</v>
      </c>
      <c r="G237" s="56" t="s">
        <v>1096</v>
      </c>
      <c r="H237" s="1">
        <v>36493.599999999999</v>
      </c>
    </row>
    <row r="238" spans="2:12" ht="15" customHeight="1" outlineLevel="1" x14ac:dyDescent="0.25">
      <c r="B238" s="67">
        <v>210</v>
      </c>
      <c r="C238" s="52" t="s">
        <v>1597</v>
      </c>
      <c r="D238" s="53" t="s">
        <v>142</v>
      </c>
      <c r="E238" s="54">
        <v>1000</v>
      </c>
      <c r="F238" s="55" t="s">
        <v>1097</v>
      </c>
      <c r="G238" s="56" t="s">
        <v>1609</v>
      </c>
      <c r="H238" s="1">
        <v>3300</v>
      </c>
    </row>
    <row r="239" spans="2:12" ht="15" customHeight="1" outlineLevel="1" x14ac:dyDescent="0.25">
      <c r="B239" s="67">
        <v>211</v>
      </c>
      <c r="C239" s="52" t="s">
        <v>1598</v>
      </c>
      <c r="D239" s="53" t="s">
        <v>142</v>
      </c>
      <c r="E239" s="54">
        <v>1000</v>
      </c>
      <c r="F239" s="55" t="s">
        <v>1097</v>
      </c>
      <c r="G239" s="56" t="s">
        <v>1609</v>
      </c>
      <c r="H239" s="1">
        <v>3300</v>
      </c>
    </row>
    <row r="240" spans="2:12" ht="15" customHeight="1" outlineLevel="1" x14ac:dyDescent="0.25">
      <c r="B240" s="67">
        <v>212</v>
      </c>
      <c r="C240" s="52" t="s">
        <v>1596</v>
      </c>
      <c r="D240" s="53" t="s">
        <v>142</v>
      </c>
      <c r="E240" s="54">
        <v>1000</v>
      </c>
      <c r="F240" s="55" t="s">
        <v>1097</v>
      </c>
      <c r="G240" s="56" t="s">
        <v>1609</v>
      </c>
      <c r="H240" s="1">
        <v>3300</v>
      </c>
    </row>
    <row r="241" spans="2:12" ht="15" customHeight="1" outlineLevel="1" x14ac:dyDescent="0.25">
      <c r="B241" s="67">
        <v>213</v>
      </c>
      <c r="C241" s="52" t="s">
        <v>794</v>
      </c>
      <c r="D241" s="53" t="s">
        <v>142</v>
      </c>
      <c r="E241" s="54">
        <v>1000</v>
      </c>
      <c r="F241" s="55" t="s">
        <v>1097</v>
      </c>
      <c r="G241" s="56" t="s">
        <v>1609</v>
      </c>
      <c r="H241" s="1">
        <v>13200</v>
      </c>
    </row>
    <row r="242" spans="2:12" s="11" customFormat="1" ht="15" customHeight="1" outlineLevel="1" x14ac:dyDescent="0.2">
      <c r="B242" s="67">
        <v>214</v>
      </c>
      <c r="C242" s="52" t="s">
        <v>795</v>
      </c>
      <c r="D242" s="53" t="s">
        <v>142</v>
      </c>
      <c r="E242" s="54">
        <v>1000</v>
      </c>
      <c r="F242" s="55" t="s">
        <v>1097</v>
      </c>
      <c r="G242" s="56" t="s">
        <v>1609</v>
      </c>
      <c r="H242" s="1">
        <v>13200</v>
      </c>
      <c r="L242" s="182"/>
    </row>
    <row r="243" spans="2:12" ht="15" customHeight="1" outlineLevel="1" x14ac:dyDescent="0.25">
      <c r="B243" s="67">
        <v>215</v>
      </c>
      <c r="C243" s="52" t="s">
        <v>797</v>
      </c>
      <c r="D243" s="53" t="s">
        <v>142</v>
      </c>
      <c r="E243" s="54">
        <v>1000</v>
      </c>
      <c r="F243" s="55" t="s">
        <v>1097</v>
      </c>
      <c r="G243" s="56" t="s">
        <v>1096</v>
      </c>
      <c r="H243" s="1">
        <v>17600</v>
      </c>
    </row>
    <row r="244" spans="2:12" ht="15" customHeight="1" outlineLevel="1" x14ac:dyDescent="0.25">
      <c r="B244" s="67">
        <v>216</v>
      </c>
      <c r="C244" s="52" t="s">
        <v>799</v>
      </c>
      <c r="D244" s="53" t="s">
        <v>142</v>
      </c>
      <c r="E244" s="54">
        <v>1000</v>
      </c>
      <c r="F244" s="55" t="s">
        <v>1097</v>
      </c>
      <c r="G244" s="56" t="s">
        <v>1096</v>
      </c>
      <c r="H244" s="1">
        <v>30800</v>
      </c>
    </row>
    <row r="245" spans="2:12" ht="15" customHeight="1" outlineLevel="1" x14ac:dyDescent="0.25">
      <c r="B245" s="67">
        <v>217</v>
      </c>
      <c r="C245" s="52" t="s">
        <v>1262</v>
      </c>
      <c r="D245" s="53" t="s">
        <v>142</v>
      </c>
      <c r="E245" s="54">
        <v>1000</v>
      </c>
      <c r="F245" s="55" t="s">
        <v>1097</v>
      </c>
      <c r="G245" s="56" t="s">
        <v>1096</v>
      </c>
      <c r="H245" s="1">
        <v>36493.599999999999</v>
      </c>
    </row>
    <row r="246" spans="2:12" ht="15" customHeight="1" outlineLevel="1" x14ac:dyDescent="0.25">
      <c r="B246" s="67">
        <v>218</v>
      </c>
      <c r="C246" s="52" t="s">
        <v>1595</v>
      </c>
      <c r="D246" s="53" t="s">
        <v>142</v>
      </c>
      <c r="E246" s="54">
        <v>1000</v>
      </c>
      <c r="F246" s="55" t="s">
        <v>1097</v>
      </c>
      <c r="G246" s="56" t="s">
        <v>1096</v>
      </c>
      <c r="H246" s="1">
        <v>36493.599999999999</v>
      </c>
    </row>
    <row r="247" spans="2:12" ht="15" customHeight="1" outlineLevel="1" x14ac:dyDescent="0.25">
      <c r="B247" s="67">
        <v>219</v>
      </c>
      <c r="C247" s="52" t="s">
        <v>788</v>
      </c>
      <c r="D247" s="53" t="s">
        <v>142</v>
      </c>
      <c r="E247" s="54">
        <v>1000</v>
      </c>
      <c r="F247" s="55" t="s">
        <v>1097</v>
      </c>
      <c r="G247" s="56" t="s">
        <v>1096</v>
      </c>
      <c r="H247" s="1">
        <v>47142.857142857145</v>
      </c>
    </row>
    <row r="248" spans="2:12" ht="15" customHeight="1" outlineLevel="1" x14ac:dyDescent="0.25">
      <c r="B248" s="67">
        <v>220</v>
      </c>
      <c r="C248" s="52" t="s">
        <v>782</v>
      </c>
      <c r="D248" s="53" t="s">
        <v>142</v>
      </c>
      <c r="E248" s="54">
        <v>1000</v>
      </c>
      <c r="F248" s="55" t="s">
        <v>1097</v>
      </c>
      <c r="G248" s="56" t="s">
        <v>1609</v>
      </c>
      <c r="H248" s="1">
        <v>2200</v>
      </c>
    </row>
    <row r="249" spans="2:12" ht="15" customHeight="1" outlineLevel="1" x14ac:dyDescent="0.25">
      <c r="B249" s="67">
        <v>221</v>
      </c>
      <c r="C249" s="52" t="s">
        <v>783</v>
      </c>
      <c r="D249" s="53" t="s">
        <v>142</v>
      </c>
      <c r="E249" s="54">
        <v>1000</v>
      </c>
      <c r="F249" s="55" t="s">
        <v>1097</v>
      </c>
      <c r="G249" s="56" t="s">
        <v>1609</v>
      </c>
      <c r="H249" s="1">
        <v>999.90000000000009</v>
      </c>
    </row>
    <row r="250" spans="2:12" ht="15" customHeight="1" outlineLevel="1" x14ac:dyDescent="0.25">
      <c r="B250" s="67">
        <v>222</v>
      </c>
      <c r="C250" s="52" t="s">
        <v>789</v>
      </c>
      <c r="D250" s="53" t="s">
        <v>142</v>
      </c>
      <c r="E250" s="54">
        <v>1000</v>
      </c>
      <c r="F250" s="55" t="s">
        <v>1097</v>
      </c>
      <c r="G250" s="56" t="s">
        <v>1609</v>
      </c>
      <c r="H250" s="1">
        <v>2980.6451612903234</v>
      </c>
    </row>
    <row r="251" spans="2:12" ht="15" customHeight="1" outlineLevel="1" x14ac:dyDescent="0.25">
      <c r="B251" s="67">
        <v>223</v>
      </c>
      <c r="C251" s="52" t="s">
        <v>791</v>
      </c>
      <c r="D251" s="53" t="s">
        <v>142</v>
      </c>
      <c r="E251" s="54">
        <v>1000</v>
      </c>
      <c r="F251" s="55" t="s">
        <v>1097</v>
      </c>
      <c r="G251" s="56" t="s">
        <v>1609</v>
      </c>
      <c r="H251" s="1">
        <v>4400</v>
      </c>
    </row>
    <row r="252" spans="2:12" ht="15" customHeight="1" outlineLevel="1" x14ac:dyDescent="0.25">
      <c r="B252" s="67">
        <v>224</v>
      </c>
      <c r="C252" s="52" t="s">
        <v>792</v>
      </c>
      <c r="D252" s="53" t="s">
        <v>142</v>
      </c>
      <c r="E252" s="54">
        <v>1000</v>
      </c>
      <c r="F252" s="55" t="s">
        <v>1097</v>
      </c>
      <c r="G252" s="56" t="s">
        <v>1609</v>
      </c>
      <c r="H252" s="1">
        <v>4400</v>
      </c>
    </row>
    <row r="253" spans="2:12" ht="15" customHeight="1" outlineLevel="1" x14ac:dyDescent="0.25">
      <c r="B253" s="67">
        <v>225</v>
      </c>
      <c r="C253" s="52" t="s">
        <v>1263</v>
      </c>
      <c r="D253" s="53" t="s">
        <v>142</v>
      </c>
      <c r="E253" s="54">
        <v>1000</v>
      </c>
      <c r="F253" s="55" t="s">
        <v>1097</v>
      </c>
      <c r="G253" s="56" t="s">
        <v>1096</v>
      </c>
      <c r="H253" s="1">
        <v>30800</v>
      </c>
    </row>
    <row r="254" spans="2:12" ht="15" customHeight="1" outlineLevel="1" x14ac:dyDescent="0.25">
      <c r="B254" s="67">
        <v>226</v>
      </c>
      <c r="C254" s="52" t="s">
        <v>1264</v>
      </c>
      <c r="D254" s="53" t="s">
        <v>142</v>
      </c>
      <c r="E254" s="54">
        <v>1000</v>
      </c>
      <c r="F254" s="55" t="s">
        <v>1097</v>
      </c>
      <c r="G254" s="56" t="s">
        <v>1096</v>
      </c>
      <c r="H254" s="1">
        <v>36494.040000000008</v>
      </c>
    </row>
    <row r="255" spans="2:12" ht="15" customHeight="1" outlineLevel="1" x14ac:dyDescent="0.25">
      <c r="B255" s="67">
        <v>227</v>
      </c>
      <c r="C255" s="52" t="s">
        <v>151</v>
      </c>
      <c r="D255" s="53" t="s">
        <v>152</v>
      </c>
      <c r="E255" s="54">
        <v>1000</v>
      </c>
      <c r="F255" s="55" t="s">
        <v>1097</v>
      </c>
      <c r="G255" s="56" t="s">
        <v>1609</v>
      </c>
      <c r="H255" s="1">
        <v>4400</v>
      </c>
    </row>
    <row r="256" spans="2:12" ht="15" customHeight="1" outlineLevel="1" x14ac:dyDescent="0.25">
      <c r="B256" s="67">
        <v>228</v>
      </c>
      <c r="C256" s="52" t="s">
        <v>790</v>
      </c>
      <c r="D256" s="53" t="s">
        <v>142</v>
      </c>
      <c r="E256" s="54">
        <v>1000</v>
      </c>
      <c r="F256" s="55" t="s">
        <v>1097</v>
      </c>
      <c r="G256" s="56" t="s">
        <v>1609</v>
      </c>
      <c r="H256" s="1">
        <v>6600</v>
      </c>
    </row>
    <row r="257" spans="2:8" ht="15" customHeight="1" outlineLevel="1" x14ac:dyDescent="0.25">
      <c r="B257" s="67">
        <v>229</v>
      </c>
      <c r="C257" s="52" t="s">
        <v>793</v>
      </c>
      <c r="D257" s="53" t="s">
        <v>142</v>
      </c>
      <c r="E257" s="54">
        <v>1000</v>
      </c>
      <c r="F257" s="55" t="s">
        <v>1097</v>
      </c>
      <c r="G257" s="56" t="s">
        <v>1609</v>
      </c>
      <c r="H257" s="1">
        <v>4400</v>
      </c>
    </row>
    <row r="258" spans="2:8" ht="15" customHeight="1" outlineLevel="1" x14ac:dyDescent="0.25">
      <c r="B258" s="67">
        <v>230</v>
      </c>
      <c r="C258" s="52" t="s">
        <v>1265</v>
      </c>
      <c r="D258" s="53" t="s">
        <v>142</v>
      </c>
      <c r="E258" s="54">
        <v>1000</v>
      </c>
      <c r="F258" s="55" t="s">
        <v>1097</v>
      </c>
      <c r="G258" s="56" t="s">
        <v>1609</v>
      </c>
      <c r="H258" s="1">
        <v>4400</v>
      </c>
    </row>
    <row r="259" spans="2:8" ht="15" customHeight="1" outlineLevel="1" x14ac:dyDescent="0.25">
      <c r="B259" s="67">
        <v>231</v>
      </c>
      <c r="C259" s="52" t="s">
        <v>787</v>
      </c>
      <c r="D259" s="53" t="s">
        <v>142</v>
      </c>
      <c r="E259" s="54">
        <v>1000</v>
      </c>
      <c r="F259" s="55" t="s">
        <v>1097</v>
      </c>
      <c r="G259" s="56" t="s">
        <v>1609</v>
      </c>
      <c r="H259" s="1">
        <v>2200</v>
      </c>
    </row>
    <row r="260" spans="2:8" outlineLevel="1" x14ac:dyDescent="0.25">
      <c r="B260" s="67">
        <v>232</v>
      </c>
      <c r="C260" s="52" t="s">
        <v>786</v>
      </c>
      <c r="D260" s="53" t="s">
        <v>142</v>
      </c>
      <c r="E260" s="54">
        <v>1000</v>
      </c>
      <c r="F260" s="55" t="s">
        <v>1097</v>
      </c>
      <c r="G260" s="56" t="s">
        <v>1609</v>
      </c>
      <c r="H260" s="1">
        <v>2640</v>
      </c>
    </row>
    <row r="261" spans="2:8" outlineLevel="1" x14ac:dyDescent="0.25">
      <c r="B261" s="67">
        <v>233</v>
      </c>
      <c r="C261" s="52" t="s">
        <v>781</v>
      </c>
      <c r="D261" s="53" t="s">
        <v>142</v>
      </c>
      <c r="E261" s="54">
        <v>1000</v>
      </c>
      <c r="F261" s="55" t="s">
        <v>1097</v>
      </c>
      <c r="G261" s="56" t="s">
        <v>1609</v>
      </c>
      <c r="H261" s="1">
        <v>2640</v>
      </c>
    </row>
    <row r="262" spans="2:8" outlineLevel="1" x14ac:dyDescent="0.25">
      <c r="B262" s="67">
        <v>234</v>
      </c>
      <c r="C262" s="52" t="s">
        <v>784</v>
      </c>
      <c r="D262" s="53" t="s">
        <v>142</v>
      </c>
      <c r="E262" s="54">
        <v>1000</v>
      </c>
      <c r="F262" s="55" t="s">
        <v>1097</v>
      </c>
      <c r="G262" s="56" t="s">
        <v>1609</v>
      </c>
      <c r="H262" s="1">
        <v>2200</v>
      </c>
    </row>
    <row r="263" spans="2:8" outlineLevel="1" x14ac:dyDescent="0.25">
      <c r="B263" s="67">
        <v>235</v>
      </c>
      <c r="C263" s="52" t="s">
        <v>801</v>
      </c>
      <c r="D263" s="53" t="s">
        <v>142</v>
      </c>
      <c r="E263" s="54">
        <v>1000</v>
      </c>
      <c r="F263" s="55" t="s">
        <v>1097</v>
      </c>
      <c r="G263" s="56" t="s">
        <v>1096</v>
      </c>
      <c r="H263" s="1">
        <v>36494.040000000008</v>
      </c>
    </row>
    <row r="264" spans="2:8" ht="27" outlineLevel="1" x14ac:dyDescent="0.25">
      <c r="B264" s="67">
        <v>236</v>
      </c>
      <c r="C264" s="78" t="s">
        <v>141</v>
      </c>
      <c r="D264" s="53" t="s">
        <v>142</v>
      </c>
      <c r="E264" s="54">
        <v>1000</v>
      </c>
      <c r="F264" s="55" t="s">
        <v>1097</v>
      </c>
      <c r="G264" s="56" t="s">
        <v>1609</v>
      </c>
      <c r="H264" s="1">
        <v>1649.8350164983499</v>
      </c>
    </row>
    <row r="265" spans="2:8" ht="27" outlineLevel="1" x14ac:dyDescent="0.25">
      <c r="B265" s="67">
        <v>237</v>
      </c>
      <c r="C265" s="78" t="s">
        <v>879</v>
      </c>
      <c r="D265" s="53" t="s">
        <v>142</v>
      </c>
      <c r="E265" s="54">
        <v>400</v>
      </c>
      <c r="F265" s="55" t="s">
        <v>1097</v>
      </c>
      <c r="G265" s="56" t="s">
        <v>1609</v>
      </c>
      <c r="H265" s="1">
        <v>1320</v>
      </c>
    </row>
    <row r="266" spans="2:8" ht="27" outlineLevel="1" x14ac:dyDescent="0.25">
      <c r="B266" s="67">
        <v>238</v>
      </c>
      <c r="C266" s="78" t="s">
        <v>143</v>
      </c>
      <c r="D266" s="53" t="s">
        <v>142</v>
      </c>
      <c r="E266" s="60">
        <v>850</v>
      </c>
      <c r="F266" s="55" t="s">
        <v>1097</v>
      </c>
      <c r="G266" s="56" t="s">
        <v>1609</v>
      </c>
      <c r="H266" s="1">
        <v>1402.3247094113237</v>
      </c>
    </row>
    <row r="267" spans="2:8" ht="27" outlineLevel="1" x14ac:dyDescent="0.25">
      <c r="B267" s="67">
        <v>239</v>
      </c>
      <c r="C267" s="78" t="s">
        <v>144</v>
      </c>
      <c r="D267" s="53" t="s">
        <v>142</v>
      </c>
      <c r="E267" s="60">
        <v>850</v>
      </c>
      <c r="F267" s="55" t="s">
        <v>1097</v>
      </c>
      <c r="G267" s="56" t="s">
        <v>1609</v>
      </c>
      <c r="H267" s="1">
        <v>1682.7896512935883</v>
      </c>
    </row>
    <row r="268" spans="2:8" ht="27" outlineLevel="1" x14ac:dyDescent="0.25">
      <c r="B268" s="67">
        <v>240</v>
      </c>
      <c r="C268" s="78" t="s">
        <v>145</v>
      </c>
      <c r="D268" s="53" t="s">
        <v>142</v>
      </c>
      <c r="E268" s="60">
        <v>900.05</v>
      </c>
      <c r="F268" s="55" t="s">
        <v>1097</v>
      </c>
      <c r="G268" s="56" t="s">
        <v>1609</v>
      </c>
      <c r="H268" s="1">
        <v>1319.9266748139096</v>
      </c>
    </row>
    <row r="269" spans="2:8" ht="27" outlineLevel="1" x14ac:dyDescent="0.25">
      <c r="B269" s="67">
        <v>241</v>
      </c>
      <c r="C269" s="78" t="s">
        <v>146</v>
      </c>
      <c r="D269" s="53" t="s">
        <v>142</v>
      </c>
      <c r="E269" s="60">
        <v>850</v>
      </c>
      <c r="F269" s="55" t="s">
        <v>1097</v>
      </c>
      <c r="G269" s="56" t="s">
        <v>1609</v>
      </c>
      <c r="H269" s="1">
        <v>1262.0606908963657</v>
      </c>
    </row>
    <row r="270" spans="2:8" ht="27" outlineLevel="1" x14ac:dyDescent="0.25">
      <c r="B270" s="67">
        <v>242</v>
      </c>
      <c r="C270" s="78" t="s">
        <v>147</v>
      </c>
      <c r="D270" s="53" t="s">
        <v>142</v>
      </c>
      <c r="E270" s="60">
        <v>530</v>
      </c>
      <c r="F270" s="55" t="s">
        <v>1097</v>
      </c>
      <c r="G270" s="56" t="s">
        <v>1609</v>
      </c>
      <c r="H270" s="1">
        <v>1165.7279968007467</v>
      </c>
    </row>
    <row r="271" spans="2:8" ht="27" outlineLevel="1" x14ac:dyDescent="0.25">
      <c r="B271" s="67">
        <v>243</v>
      </c>
      <c r="C271" s="78" t="s">
        <v>148</v>
      </c>
      <c r="D271" s="53" t="s">
        <v>142</v>
      </c>
      <c r="E271" s="54">
        <v>300</v>
      </c>
      <c r="F271" s="55" t="s">
        <v>1097</v>
      </c>
      <c r="G271" s="56" t="s">
        <v>1609</v>
      </c>
      <c r="H271" s="1">
        <v>1055.9999999999998</v>
      </c>
    </row>
    <row r="272" spans="2:8" ht="18" customHeight="1" outlineLevel="1" x14ac:dyDescent="0.25">
      <c r="B272" s="67">
        <v>244</v>
      </c>
      <c r="C272" s="52" t="s">
        <v>800</v>
      </c>
      <c r="D272" s="53" t="s">
        <v>142</v>
      </c>
      <c r="E272" s="54">
        <v>200</v>
      </c>
      <c r="F272" s="55" t="s">
        <v>1097</v>
      </c>
      <c r="G272" s="56" t="s">
        <v>1609</v>
      </c>
      <c r="H272" s="1">
        <v>880</v>
      </c>
    </row>
    <row r="273" spans="2:8" ht="18.75" x14ac:dyDescent="0.3">
      <c r="B273" s="216" t="s">
        <v>1111</v>
      </c>
      <c r="C273" s="217"/>
      <c r="D273" s="47"/>
      <c r="E273" s="48"/>
      <c r="F273" s="49"/>
      <c r="G273" s="49"/>
      <c r="H273" s="9">
        <v>15468.288</v>
      </c>
    </row>
    <row r="274" spans="2:8" ht="17.25" customHeight="1" outlineLevel="1" x14ac:dyDescent="0.25">
      <c r="B274" s="67">
        <v>245</v>
      </c>
      <c r="C274" s="52" t="s">
        <v>848</v>
      </c>
      <c r="D274" s="53" t="s">
        <v>93</v>
      </c>
      <c r="E274" s="54">
        <v>220</v>
      </c>
      <c r="F274" s="55" t="s">
        <v>1097</v>
      </c>
      <c r="G274" s="56" t="s">
        <v>1609</v>
      </c>
      <c r="H274" s="1">
        <v>261.36</v>
      </c>
    </row>
    <row r="275" spans="2:8" ht="17.25" customHeight="1" outlineLevel="1" x14ac:dyDescent="0.25">
      <c r="B275" s="67">
        <v>246</v>
      </c>
      <c r="C275" s="13" t="s">
        <v>814</v>
      </c>
      <c r="D275" s="53" t="s">
        <v>93</v>
      </c>
      <c r="E275" s="54">
        <v>140</v>
      </c>
      <c r="F275" s="55" t="s">
        <v>1097</v>
      </c>
      <c r="G275" s="56" t="s">
        <v>1609</v>
      </c>
      <c r="H275" s="1">
        <v>203.28</v>
      </c>
    </row>
    <row r="276" spans="2:8" ht="17.25" customHeight="1" outlineLevel="1" x14ac:dyDescent="0.25">
      <c r="B276" s="67">
        <v>247</v>
      </c>
      <c r="C276" s="52" t="s">
        <v>812</v>
      </c>
      <c r="D276" s="53" t="s">
        <v>93</v>
      </c>
      <c r="E276" s="54">
        <v>440</v>
      </c>
      <c r="F276" s="55" t="s">
        <v>1097</v>
      </c>
      <c r="G276" s="56" t="s">
        <v>1609</v>
      </c>
      <c r="H276" s="1">
        <v>813.12000000000012</v>
      </c>
    </row>
    <row r="277" spans="2:8" ht="17.25" customHeight="1" outlineLevel="1" x14ac:dyDescent="0.25">
      <c r="B277" s="67">
        <v>248</v>
      </c>
      <c r="C277" s="52" t="s">
        <v>813</v>
      </c>
      <c r="D277" s="53" t="s">
        <v>93</v>
      </c>
      <c r="E277" s="54">
        <v>500</v>
      </c>
      <c r="F277" s="55" t="s">
        <v>1097</v>
      </c>
      <c r="G277" s="56" t="s">
        <v>1609</v>
      </c>
      <c r="H277" s="1">
        <v>2046.0000000000002</v>
      </c>
    </row>
    <row r="278" spans="2:8" ht="17.25" customHeight="1" outlineLevel="1" x14ac:dyDescent="0.25">
      <c r="B278" s="67">
        <v>249</v>
      </c>
      <c r="C278" s="52" t="s">
        <v>802</v>
      </c>
      <c r="D278" s="53" t="s">
        <v>93</v>
      </c>
      <c r="E278" s="54">
        <v>520</v>
      </c>
      <c r="F278" s="55" t="s">
        <v>1097</v>
      </c>
      <c r="G278" s="56" t="s">
        <v>1609</v>
      </c>
      <c r="H278" s="1">
        <v>3994.8480000000004</v>
      </c>
    </row>
    <row r="279" spans="2:8" ht="17.25" customHeight="1" outlineLevel="1" x14ac:dyDescent="0.25">
      <c r="B279" s="67">
        <v>250</v>
      </c>
      <c r="C279" s="52" t="s">
        <v>803</v>
      </c>
      <c r="D279" s="53" t="s">
        <v>93</v>
      </c>
      <c r="E279" s="54">
        <v>50</v>
      </c>
      <c r="F279" s="55" t="s">
        <v>1097</v>
      </c>
      <c r="G279" s="56" t="s">
        <v>1609</v>
      </c>
      <c r="H279" s="1">
        <v>493.67999999999995</v>
      </c>
    </row>
    <row r="280" spans="2:8" ht="17.25" customHeight="1" outlineLevel="1" x14ac:dyDescent="0.25">
      <c r="B280" s="67">
        <v>251</v>
      </c>
      <c r="C280" s="52" t="s">
        <v>804</v>
      </c>
      <c r="D280" s="53" t="s">
        <v>93</v>
      </c>
      <c r="E280" s="54">
        <v>100</v>
      </c>
      <c r="F280" s="55" t="s">
        <v>1097</v>
      </c>
      <c r="G280" s="56" t="s">
        <v>1609</v>
      </c>
      <c r="H280" s="1">
        <v>1320</v>
      </c>
    </row>
    <row r="281" spans="2:8" ht="17.25" customHeight="1" outlineLevel="1" x14ac:dyDescent="0.25">
      <c r="B281" s="67">
        <v>252</v>
      </c>
      <c r="C281" s="52" t="s">
        <v>805</v>
      </c>
      <c r="D281" s="53" t="s">
        <v>93</v>
      </c>
      <c r="E281" s="54">
        <v>100</v>
      </c>
      <c r="F281" s="55" t="s">
        <v>1097</v>
      </c>
      <c r="G281" s="56" t="s">
        <v>1609</v>
      </c>
      <c r="H281" s="1">
        <v>1320</v>
      </c>
    </row>
    <row r="282" spans="2:8" ht="17.25" customHeight="1" outlineLevel="1" x14ac:dyDescent="0.25">
      <c r="B282" s="67">
        <v>253</v>
      </c>
      <c r="C282" s="52" t="s">
        <v>806</v>
      </c>
      <c r="D282" s="53" t="s">
        <v>93</v>
      </c>
      <c r="E282" s="54">
        <v>50</v>
      </c>
      <c r="F282" s="55" t="s">
        <v>1097</v>
      </c>
      <c r="G282" s="56" t="s">
        <v>1609</v>
      </c>
      <c r="H282" s="1">
        <v>660</v>
      </c>
    </row>
    <row r="283" spans="2:8" ht="17.25" customHeight="1" outlineLevel="1" x14ac:dyDescent="0.25">
      <c r="B283" s="67">
        <v>254</v>
      </c>
      <c r="C283" s="52" t="s">
        <v>807</v>
      </c>
      <c r="D283" s="53" t="s">
        <v>93</v>
      </c>
      <c r="E283" s="54">
        <v>50</v>
      </c>
      <c r="F283" s="55" t="s">
        <v>1097</v>
      </c>
      <c r="G283" s="56" t="s">
        <v>1609</v>
      </c>
      <c r="H283" s="1">
        <v>660</v>
      </c>
    </row>
    <row r="284" spans="2:8" ht="17.25" customHeight="1" outlineLevel="1" x14ac:dyDescent="0.25">
      <c r="B284" s="67">
        <v>255</v>
      </c>
      <c r="C284" s="52" t="s">
        <v>808</v>
      </c>
      <c r="D284" s="53" t="s">
        <v>93</v>
      </c>
      <c r="E284" s="54">
        <v>50</v>
      </c>
      <c r="F284" s="55" t="s">
        <v>1097</v>
      </c>
      <c r="G284" s="56" t="s">
        <v>1609</v>
      </c>
      <c r="H284" s="1">
        <v>924.00000000000011</v>
      </c>
    </row>
    <row r="285" spans="2:8" ht="17.25" customHeight="1" outlineLevel="1" x14ac:dyDescent="0.25">
      <c r="B285" s="67">
        <v>256</v>
      </c>
      <c r="C285" s="52" t="s">
        <v>809</v>
      </c>
      <c r="D285" s="53" t="s">
        <v>93</v>
      </c>
      <c r="E285" s="54">
        <v>50</v>
      </c>
      <c r="F285" s="55" t="s">
        <v>1097</v>
      </c>
      <c r="G285" s="56" t="s">
        <v>1609</v>
      </c>
      <c r="H285" s="1">
        <v>924.00000000000011</v>
      </c>
    </row>
    <row r="286" spans="2:8" ht="17.25" customHeight="1" outlineLevel="1" x14ac:dyDescent="0.25">
      <c r="B286" s="67">
        <v>257</v>
      </c>
      <c r="C286" s="52" t="s">
        <v>810</v>
      </c>
      <c r="D286" s="53" t="s">
        <v>93</v>
      </c>
      <c r="E286" s="54">
        <v>50</v>
      </c>
      <c r="F286" s="55" t="s">
        <v>1097</v>
      </c>
      <c r="G286" s="56" t="s">
        <v>1609</v>
      </c>
      <c r="H286" s="1">
        <v>924.00000000000011</v>
      </c>
    </row>
    <row r="287" spans="2:8" ht="17.25" customHeight="1" outlineLevel="1" x14ac:dyDescent="0.25">
      <c r="B287" s="67">
        <v>258</v>
      </c>
      <c r="C287" s="52" t="s">
        <v>811</v>
      </c>
      <c r="D287" s="53" t="s">
        <v>93</v>
      </c>
      <c r="E287" s="54">
        <v>50</v>
      </c>
      <c r="F287" s="55" t="s">
        <v>1097</v>
      </c>
      <c r="G287" s="56" t="s">
        <v>1609</v>
      </c>
      <c r="H287" s="1">
        <v>924.00000000000011</v>
      </c>
    </row>
    <row r="288" spans="2:8" ht="18.75" x14ac:dyDescent="0.3">
      <c r="B288" s="216" t="s">
        <v>1112</v>
      </c>
      <c r="C288" s="217"/>
      <c r="D288" s="217"/>
      <c r="E288" s="217"/>
      <c r="F288" s="217"/>
      <c r="G288" s="49"/>
      <c r="H288" s="9">
        <v>1216829.6751278196</v>
      </c>
    </row>
    <row r="289" spans="2:8" ht="27" outlineLevel="1" x14ac:dyDescent="0.25">
      <c r="B289" s="67">
        <v>259</v>
      </c>
      <c r="C289" s="52" t="s">
        <v>186</v>
      </c>
      <c r="D289" s="53" t="s">
        <v>93</v>
      </c>
      <c r="E289" s="54">
        <v>270</v>
      </c>
      <c r="F289" s="55" t="s">
        <v>1097</v>
      </c>
      <c r="G289" s="56" t="s">
        <v>1609</v>
      </c>
      <c r="H289" s="1">
        <v>720.19199999999989</v>
      </c>
    </row>
    <row r="290" spans="2:8" ht="27" outlineLevel="1" x14ac:dyDescent="0.25">
      <c r="B290" s="67">
        <v>260</v>
      </c>
      <c r="C290" s="52" t="s">
        <v>187</v>
      </c>
      <c r="D290" s="53" t="s">
        <v>93</v>
      </c>
      <c r="E290" s="54">
        <v>260</v>
      </c>
      <c r="F290" s="55" t="s">
        <v>1097</v>
      </c>
      <c r="G290" s="56" t="s">
        <v>1609</v>
      </c>
      <c r="H290" s="1">
        <v>720.19200000000012</v>
      </c>
    </row>
    <row r="291" spans="2:8" ht="27" outlineLevel="1" x14ac:dyDescent="0.25">
      <c r="B291" s="67">
        <v>261</v>
      </c>
      <c r="C291" s="52" t="s">
        <v>188</v>
      </c>
      <c r="D291" s="53" t="s">
        <v>93</v>
      </c>
      <c r="E291" s="54">
        <v>180</v>
      </c>
      <c r="F291" s="55" t="s">
        <v>1097</v>
      </c>
      <c r="G291" s="56" t="s">
        <v>1609</v>
      </c>
      <c r="H291" s="1">
        <v>914.75999999999988</v>
      </c>
    </row>
    <row r="292" spans="2:8" ht="27" outlineLevel="1" x14ac:dyDescent="0.25">
      <c r="B292" s="67">
        <v>262</v>
      </c>
      <c r="C292" s="52" t="s">
        <v>189</v>
      </c>
      <c r="D292" s="53" t="s">
        <v>93</v>
      </c>
      <c r="E292" s="54">
        <v>320</v>
      </c>
      <c r="F292" s="55" t="s">
        <v>1097</v>
      </c>
      <c r="G292" s="56" t="s">
        <v>1609</v>
      </c>
      <c r="H292" s="1">
        <v>1234.2000000000003</v>
      </c>
    </row>
    <row r="293" spans="2:8" ht="27" outlineLevel="1" x14ac:dyDescent="0.25">
      <c r="B293" s="67">
        <v>263</v>
      </c>
      <c r="C293" s="52" t="s">
        <v>190</v>
      </c>
      <c r="D293" s="53" t="s">
        <v>93</v>
      </c>
      <c r="E293" s="54">
        <v>460</v>
      </c>
      <c r="F293" s="55" t="s">
        <v>1097</v>
      </c>
      <c r="G293" s="56" t="s">
        <v>1609</v>
      </c>
      <c r="H293" s="1">
        <v>1234.2000000000003</v>
      </c>
    </row>
    <row r="294" spans="2:8" ht="27" outlineLevel="1" x14ac:dyDescent="0.25">
      <c r="B294" s="67">
        <v>264</v>
      </c>
      <c r="C294" s="52" t="s">
        <v>191</v>
      </c>
      <c r="D294" s="53" t="s">
        <v>93</v>
      </c>
      <c r="E294" s="54">
        <v>460</v>
      </c>
      <c r="F294" s="55" t="s">
        <v>1097</v>
      </c>
      <c r="G294" s="56" t="s">
        <v>1609</v>
      </c>
      <c r="H294" s="1">
        <v>1267.2000000000003</v>
      </c>
    </row>
    <row r="295" spans="2:8" ht="27" outlineLevel="1" x14ac:dyDescent="0.25">
      <c r="B295" s="67">
        <v>265</v>
      </c>
      <c r="C295" s="52" t="s">
        <v>192</v>
      </c>
      <c r="D295" s="53" t="s">
        <v>93</v>
      </c>
      <c r="E295" s="54">
        <v>430</v>
      </c>
      <c r="F295" s="55" t="s">
        <v>1097</v>
      </c>
      <c r="G295" s="56" t="s">
        <v>1609</v>
      </c>
      <c r="H295" s="1">
        <v>1433.9368421052634</v>
      </c>
    </row>
    <row r="296" spans="2:8" ht="27" outlineLevel="1" x14ac:dyDescent="0.25">
      <c r="B296" s="67">
        <v>266</v>
      </c>
      <c r="C296" s="52" t="s">
        <v>193</v>
      </c>
      <c r="D296" s="53" t="s">
        <v>93</v>
      </c>
      <c r="E296" s="54">
        <v>120</v>
      </c>
      <c r="F296" s="55" t="s">
        <v>1097</v>
      </c>
      <c r="G296" s="56" t="s">
        <v>1609</v>
      </c>
      <c r="H296" s="1">
        <v>6600</v>
      </c>
    </row>
    <row r="297" spans="2:8" ht="27" outlineLevel="1" x14ac:dyDescent="0.25">
      <c r="B297" s="67">
        <v>267</v>
      </c>
      <c r="C297" s="52" t="s">
        <v>194</v>
      </c>
      <c r="D297" s="53" t="s">
        <v>93</v>
      </c>
      <c r="E297" s="54">
        <v>160</v>
      </c>
      <c r="F297" s="55" t="s">
        <v>1097</v>
      </c>
      <c r="G297" s="56" t="s">
        <v>1609</v>
      </c>
      <c r="H297" s="1">
        <v>6600</v>
      </c>
    </row>
    <row r="298" spans="2:8" ht="27" outlineLevel="1" x14ac:dyDescent="0.25">
      <c r="B298" s="67">
        <v>268</v>
      </c>
      <c r="C298" s="52" t="s">
        <v>195</v>
      </c>
      <c r="D298" s="53" t="s">
        <v>93</v>
      </c>
      <c r="E298" s="54">
        <v>400</v>
      </c>
      <c r="F298" s="55" t="s">
        <v>1097</v>
      </c>
      <c r="G298" s="56" t="s">
        <v>1609</v>
      </c>
      <c r="H298" s="1">
        <v>15714.285714285714</v>
      </c>
    </row>
    <row r="299" spans="2:8" ht="27" outlineLevel="1" x14ac:dyDescent="0.25">
      <c r="B299" s="67">
        <v>269</v>
      </c>
      <c r="C299" s="52" t="s">
        <v>196</v>
      </c>
      <c r="D299" s="53" t="s">
        <v>93</v>
      </c>
      <c r="E299" s="54">
        <v>200</v>
      </c>
      <c r="F299" s="55" t="s">
        <v>1097</v>
      </c>
      <c r="G299" s="56" t="s">
        <v>1609</v>
      </c>
      <c r="H299" s="1">
        <v>8800</v>
      </c>
    </row>
    <row r="300" spans="2:8" ht="27" outlineLevel="1" x14ac:dyDescent="0.25">
      <c r="B300" s="67">
        <v>270</v>
      </c>
      <c r="C300" s="52" t="s">
        <v>197</v>
      </c>
      <c r="D300" s="53" t="s">
        <v>93</v>
      </c>
      <c r="E300" s="54">
        <v>410</v>
      </c>
      <c r="F300" s="55" t="s">
        <v>1097</v>
      </c>
      <c r="G300" s="56" t="s">
        <v>1096</v>
      </c>
      <c r="H300" s="1">
        <v>27204.32</v>
      </c>
    </row>
    <row r="301" spans="2:8" ht="27" outlineLevel="1" x14ac:dyDescent="0.25">
      <c r="B301" s="67">
        <v>271</v>
      </c>
      <c r="C301" s="52" t="s">
        <v>198</v>
      </c>
      <c r="D301" s="53" t="s">
        <v>93</v>
      </c>
      <c r="E301" s="54">
        <v>300</v>
      </c>
      <c r="F301" s="55" t="s">
        <v>1097</v>
      </c>
      <c r="G301" s="56" t="s">
        <v>1096</v>
      </c>
      <c r="H301" s="1">
        <v>32844.240000000005</v>
      </c>
    </row>
    <row r="302" spans="2:8" ht="27" outlineLevel="1" x14ac:dyDescent="0.25">
      <c r="B302" s="67">
        <v>272</v>
      </c>
      <c r="C302" s="52" t="s">
        <v>199</v>
      </c>
      <c r="D302" s="53" t="s">
        <v>93</v>
      </c>
      <c r="E302" s="54">
        <v>270</v>
      </c>
      <c r="F302" s="55" t="s">
        <v>1097</v>
      </c>
      <c r="G302" s="56" t="s">
        <v>1096</v>
      </c>
      <c r="H302" s="1">
        <v>42228.308571428563</v>
      </c>
    </row>
    <row r="303" spans="2:8" ht="27" outlineLevel="1" x14ac:dyDescent="0.25">
      <c r="B303" s="67">
        <v>273</v>
      </c>
      <c r="C303" s="52" t="s">
        <v>200</v>
      </c>
      <c r="D303" s="53" t="s">
        <v>93</v>
      </c>
      <c r="E303" s="54">
        <v>200</v>
      </c>
      <c r="F303" s="55" t="s">
        <v>1097</v>
      </c>
      <c r="G303" s="56" t="s">
        <v>1096</v>
      </c>
      <c r="H303" s="1">
        <v>33686.399999999994</v>
      </c>
    </row>
    <row r="304" spans="2:8" ht="27" outlineLevel="1" x14ac:dyDescent="0.25">
      <c r="B304" s="67">
        <v>274</v>
      </c>
      <c r="C304" s="52" t="s">
        <v>201</v>
      </c>
      <c r="D304" s="53" t="s">
        <v>93</v>
      </c>
      <c r="E304" s="54">
        <v>200</v>
      </c>
      <c r="F304" s="55" t="s">
        <v>1097</v>
      </c>
      <c r="G304" s="56" t="s">
        <v>1096</v>
      </c>
      <c r="H304" s="1">
        <v>34847.999999999993</v>
      </c>
    </row>
    <row r="305" spans="2:8" outlineLevel="1" x14ac:dyDescent="0.25">
      <c r="B305" s="67">
        <v>275</v>
      </c>
      <c r="C305" s="52" t="s">
        <v>951</v>
      </c>
      <c r="D305" s="53" t="s">
        <v>93</v>
      </c>
      <c r="E305" s="54">
        <v>200</v>
      </c>
      <c r="F305" s="55" t="s">
        <v>1097</v>
      </c>
      <c r="G305" s="56" t="s">
        <v>1096</v>
      </c>
      <c r="H305" s="1">
        <v>36960</v>
      </c>
    </row>
    <row r="306" spans="2:8" ht="27" outlineLevel="1" x14ac:dyDescent="0.25">
      <c r="B306" s="67">
        <v>276</v>
      </c>
      <c r="C306" s="52" t="s">
        <v>950</v>
      </c>
      <c r="D306" s="53" t="s">
        <v>93</v>
      </c>
      <c r="E306" s="54">
        <v>200</v>
      </c>
      <c r="F306" s="55" t="s">
        <v>1097</v>
      </c>
      <c r="G306" s="56" t="s">
        <v>1096</v>
      </c>
      <c r="H306" s="1">
        <v>50529.600000000006</v>
      </c>
    </row>
    <row r="307" spans="2:8" ht="27" outlineLevel="1" x14ac:dyDescent="0.25">
      <c r="B307" s="67">
        <v>277</v>
      </c>
      <c r="C307" s="52" t="s">
        <v>202</v>
      </c>
      <c r="D307" s="53" t="s">
        <v>93</v>
      </c>
      <c r="E307" s="54">
        <v>200</v>
      </c>
      <c r="F307" s="55" t="s">
        <v>1097</v>
      </c>
      <c r="G307" s="56" t="s">
        <v>1096</v>
      </c>
      <c r="H307" s="1">
        <v>52416</v>
      </c>
    </row>
    <row r="308" spans="2:8" ht="27" outlineLevel="1" x14ac:dyDescent="0.25">
      <c r="B308" s="67">
        <v>278</v>
      </c>
      <c r="C308" s="52" t="s">
        <v>203</v>
      </c>
      <c r="D308" s="53" t="s">
        <v>93</v>
      </c>
      <c r="E308" s="54">
        <v>200</v>
      </c>
      <c r="F308" s="55" t="s">
        <v>1097</v>
      </c>
      <c r="G308" s="56" t="s">
        <v>1096</v>
      </c>
      <c r="H308" s="1">
        <v>55323.840000000004</v>
      </c>
    </row>
    <row r="309" spans="2:8" ht="27" outlineLevel="1" x14ac:dyDescent="0.25">
      <c r="B309" s="67">
        <v>279</v>
      </c>
      <c r="C309" s="52" t="s">
        <v>206</v>
      </c>
      <c r="D309" s="53" t="s">
        <v>93</v>
      </c>
      <c r="E309" s="54">
        <v>200</v>
      </c>
      <c r="F309" s="55" t="s">
        <v>1097</v>
      </c>
      <c r="G309" s="56" t="s">
        <v>1096</v>
      </c>
      <c r="H309" s="1">
        <v>53539.199999999997</v>
      </c>
    </row>
    <row r="310" spans="2:8" ht="27" outlineLevel="1" x14ac:dyDescent="0.25">
      <c r="B310" s="67">
        <v>280</v>
      </c>
      <c r="C310" s="52" t="s">
        <v>204</v>
      </c>
      <c r="D310" s="53" t="s">
        <v>93</v>
      </c>
      <c r="E310" s="54">
        <v>200</v>
      </c>
      <c r="F310" s="55" t="s">
        <v>1097</v>
      </c>
      <c r="G310" s="56" t="s">
        <v>1096</v>
      </c>
      <c r="H310" s="1">
        <v>105600.00000000003</v>
      </c>
    </row>
    <row r="311" spans="2:8" ht="27" outlineLevel="1" x14ac:dyDescent="0.25">
      <c r="B311" s="67">
        <v>281</v>
      </c>
      <c r="C311" s="52" t="s">
        <v>207</v>
      </c>
      <c r="D311" s="53" t="s">
        <v>93</v>
      </c>
      <c r="E311" s="54">
        <v>200</v>
      </c>
      <c r="F311" s="55" t="s">
        <v>1097</v>
      </c>
      <c r="G311" s="56" t="s">
        <v>1096</v>
      </c>
      <c r="H311" s="1">
        <v>105600.00000000003</v>
      </c>
    </row>
    <row r="312" spans="2:8" ht="27" outlineLevel="1" x14ac:dyDescent="0.25">
      <c r="B312" s="67">
        <v>282</v>
      </c>
      <c r="C312" s="52" t="s">
        <v>205</v>
      </c>
      <c r="D312" s="53" t="s">
        <v>93</v>
      </c>
      <c r="E312" s="54">
        <v>200</v>
      </c>
      <c r="F312" s="55" t="s">
        <v>1097</v>
      </c>
      <c r="G312" s="56" t="s">
        <v>1096</v>
      </c>
      <c r="H312" s="1">
        <v>105600.00000000003</v>
      </c>
    </row>
    <row r="313" spans="2:8" ht="27" outlineLevel="1" x14ac:dyDescent="0.25">
      <c r="B313" s="67">
        <v>283</v>
      </c>
      <c r="C313" s="52" t="s">
        <v>208</v>
      </c>
      <c r="D313" s="53" t="s">
        <v>93</v>
      </c>
      <c r="E313" s="54">
        <v>200</v>
      </c>
      <c r="F313" s="55" t="s">
        <v>1097</v>
      </c>
      <c r="G313" s="56" t="s">
        <v>1096</v>
      </c>
      <c r="H313" s="1">
        <v>105600.00000000003</v>
      </c>
    </row>
    <row r="314" spans="2:8" outlineLevel="1" x14ac:dyDescent="0.25">
      <c r="B314" s="67">
        <v>284</v>
      </c>
      <c r="C314" s="52" t="s">
        <v>155</v>
      </c>
      <c r="D314" s="53" t="s">
        <v>93</v>
      </c>
      <c r="E314" s="54">
        <v>250</v>
      </c>
      <c r="F314" s="55" t="s">
        <v>1097</v>
      </c>
      <c r="G314" s="56" t="s">
        <v>1609</v>
      </c>
      <c r="H314" s="1">
        <v>140</v>
      </c>
    </row>
    <row r="315" spans="2:8" outlineLevel="1" x14ac:dyDescent="0.25">
      <c r="B315" s="67">
        <v>285</v>
      </c>
      <c r="C315" s="52" t="s">
        <v>156</v>
      </c>
      <c r="D315" s="53" t="s">
        <v>93</v>
      </c>
      <c r="E315" s="54">
        <v>250</v>
      </c>
      <c r="F315" s="55" t="s">
        <v>1097</v>
      </c>
      <c r="G315" s="56" t="s">
        <v>1609</v>
      </c>
      <c r="H315" s="1">
        <v>140</v>
      </c>
    </row>
    <row r="316" spans="2:8" outlineLevel="1" x14ac:dyDescent="0.25">
      <c r="B316" s="67">
        <v>286</v>
      </c>
      <c r="C316" s="52" t="s">
        <v>157</v>
      </c>
      <c r="D316" s="53" t="s">
        <v>93</v>
      </c>
      <c r="E316" s="54">
        <v>250</v>
      </c>
      <c r="F316" s="55" t="s">
        <v>1097</v>
      </c>
      <c r="G316" s="56" t="s">
        <v>1609</v>
      </c>
      <c r="H316" s="1">
        <v>150</v>
      </c>
    </row>
    <row r="317" spans="2:8" outlineLevel="1" x14ac:dyDescent="0.25">
      <c r="B317" s="67">
        <v>287</v>
      </c>
      <c r="C317" s="52" t="s">
        <v>159</v>
      </c>
      <c r="D317" s="53" t="s">
        <v>93</v>
      </c>
      <c r="E317" s="54">
        <v>250</v>
      </c>
      <c r="F317" s="55" t="s">
        <v>1097</v>
      </c>
      <c r="G317" s="56" t="s">
        <v>1609</v>
      </c>
      <c r="H317" s="1">
        <v>160</v>
      </c>
    </row>
    <row r="318" spans="2:8" outlineLevel="1" x14ac:dyDescent="0.25">
      <c r="B318" s="67">
        <v>288</v>
      </c>
      <c r="C318" s="52" t="s">
        <v>158</v>
      </c>
      <c r="D318" s="53" t="s">
        <v>93</v>
      </c>
      <c r="E318" s="54">
        <v>330</v>
      </c>
      <c r="F318" s="55" t="s">
        <v>1097</v>
      </c>
      <c r="G318" s="56" t="s">
        <v>1609</v>
      </c>
      <c r="H318" s="1">
        <v>1306.8000000000002</v>
      </c>
    </row>
    <row r="319" spans="2:8" outlineLevel="1" x14ac:dyDescent="0.25">
      <c r="B319" s="67">
        <v>289</v>
      </c>
      <c r="C319" s="52" t="s">
        <v>160</v>
      </c>
      <c r="D319" s="53" t="s">
        <v>93</v>
      </c>
      <c r="E319" s="54">
        <v>420</v>
      </c>
      <c r="F319" s="55" t="s">
        <v>1097</v>
      </c>
      <c r="G319" s="56" t="s">
        <v>1609</v>
      </c>
      <c r="H319" s="1">
        <v>1663.2</v>
      </c>
    </row>
    <row r="320" spans="2:8" outlineLevel="1" x14ac:dyDescent="0.25">
      <c r="B320" s="67">
        <v>290</v>
      </c>
      <c r="C320" s="52" t="s">
        <v>161</v>
      </c>
      <c r="D320" s="53" t="s">
        <v>93</v>
      </c>
      <c r="E320" s="54">
        <v>420</v>
      </c>
      <c r="F320" s="55" t="s">
        <v>1097</v>
      </c>
      <c r="G320" s="56" t="s">
        <v>1609</v>
      </c>
      <c r="H320" s="1">
        <v>2772</v>
      </c>
    </row>
    <row r="321" spans="2:8" outlineLevel="1" x14ac:dyDescent="0.25">
      <c r="B321" s="67">
        <v>291</v>
      </c>
      <c r="C321" s="52" t="s">
        <v>162</v>
      </c>
      <c r="D321" s="53" t="s">
        <v>93</v>
      </c>
      <c r="E321" s="54">
        <v>420</v>
      </c>
      <c r="F321" s="55" t="s">
        <v>1097</v>
      </c>
      <c r="G321" s="56" t="s">
        <v>1609</v>
      </c>
      <c r="H321" s="1">
        <v>3880.8</v>
      </c>
    </row>
    <row r="322" spans="2:8" outlineLevel="1" x14ac:dyDescent="0.25">
      <c r="B322" s="67">
        <v>292</v>
      </c>
      <c r="C322" s="52" t="s">
        <v>163</v>
      </c>
      <c r="D322" s="53" t="s">
        <v>93</v>
      </c>
      <c r="E322" s="54">
        <v>230</v>
      </c>
      <c r="F322" s="55" t="s">
        <v>1097</v>
      </c>
      <c r="G322" s="56" t="s">
        <v>1609</v>
      </c>
      <c r="H322" s="1">
        <v>4554</v>
      </c>
    </row>
    <row r="323" spans="2:8" outlineLevel="1" x14ac:dyDescent="0.25">
      <c r="B323" s="67">
        <v>293</v>
      </c>
      <c r="C323" s="52" t="s">
        <v>164</v>
      </c>
      <c r="D323" s="53" t="s">
        <v>93</v>
      </c>
      <c r="E323" s="54">
        <v>220</v>
      </c>
      <c r="F323" s="55" t="s">
        <v>1097</v>
      </c>
      <c r="G323" s="56" t="s">
        <v>1609</v>
      </c>
      <c r="H323" s="1">
        <v>4356</v>
      </c>
    </row>
    <row r="324" spans="2:8" outlineLevel="1" x14ac:dyDescent="0.25">
      <c r="B324" s="67">
        <v>294</v>
      </c>
      <c r="C324" s="52" t="s">
        <v>165</v>
      </c>
      <c r="D324" s="53" t="s">
        <v>93</v>
      </c>
      <c r="E324" s="54">
        <v>200</v>
      </c>
      <c r="F324" s="55" t="s">
        <v>1097</v>
      </c>
      <c r="G324" s="56" t="s">
        <v>1609</v>
      </c>
      <c r="H324" s="1">
        <v>3960</v>
      </c>
    </row>
    <row r="325" spans="2:8" outlineLevel="1" x14ac:dyDescent="0.25">
      <c r="B325" s="67">
        <v>295</v>
      </c>
      <c r="C325" s="52" t="s">
        <v>166</v>
      </c>
      <c r="D325" s="53" t="s">
        <v>93</v>
      </c>
      <c r="E325" s="54">
        <v>200</v>
      </c>
      <c r="F325" s="55" t="s">
        <v>1097</v>
      </c>
      <c r="G325" s="56" t="s">
        <v>1609</v>
      </c>
      <c r="H325" s="1">
        <v>5280</v>
      </c>
    </row>
    <row r="326" spans="2:8" outlineLevel="1" x14ac:dyDescent="0.25">
      <c r="B326" s="67">
        <v>296</v>
      </c>
      <c r="C326" s="52" t="s">
        <v>167</v>
      </c>
      <c r="D326" s="53" t="s">
        <v>93</v>
      </c>
      <c r="E326" s="54">
        <v>200</v>
      </c>
      <c r="F326" s="55" t="s">
        <v>1097</v>
      </c>
      <c r="G326" s="56" t="s">
        <v>1609</v>
      </c>
      <c r="H326" s="1">
        <v>5280</v>
      </c>
    </row>
    <row r="327" spans="2:8" outlineLevel="1" x14ac:dyDescent="0.25">
      <c r="B327" s="67">
        <v>297</v>
      </c>
      <c r="C327" s="52" t="s">
        <v>168</v>
      </c>
      <c r="D327" s="53" t="s">
        <v>93</v>
      </c>
      <c r="E327" s="54">
        <v>200</v>
      </c>
      <c r="F327" s="55" t="s">
        <v>1097</v>
      </c>
      <c r="G327" s="56" t="s">
        <v>1609</v>
      </c>
      <c r="H327" s="1">
        <v>6336.0000000000009</v>
      </c>
    </row>
    <row r="328" spans="2:8" outlineLevel="1" x14ac:dyDescent="0.25">
      <c r="B328" s="67">
        <v>298</v>
      </c>
      <c r="C328" s="52" t="s">
        <v>169</v>
      </c>
      <c r="D328" s="53" t="s">
        <v>93</v>
      </c>
      <c r="E328" s="54">
        <v>200</v>
      </c>
      <c r="F328" s="55" t="s">
        <v>1097</v>
      </c>
      <c r="G328" s="56" t="s">
        <v>1609</v>
      </c>
      <c r="H328" s="1">
        <v>9504</v>
      </c>
    </row>
    <row r="329" spans="2:8" outlineLevel="1" x14ac:dyDescent="0.25">
      <c r="B329" s="67">
        <v>299</v>
      </c>
      <c r="C329" s="52" t="s">
        <v>170</v>
      </c>
      <c r="D329" s="53" t="s">
        <v>93</v>
      </c>
      <c r="E329" s="54">
        <v>200</v>
      </c>
      <c r="F329" s="55" t="s">
        <v>1097</v>
      </c>
      <c r="G329" s="56" t="s">
        <v>1609</v>
      </c>
      <c r="H329" s="1">
        <v>9504</v>
      </c>
    </row>
    <row r="330" spans="2:8" outlineLevel="1" x14ac:dyDescent="0.25">
      <c r="B330" s="67">
        <v>300</v>
      </c>
      <c r="C330" s="52" t="s">
        <v>171</v>
      </c>
      <c r="D330" s="53" t="s">
        <v>93</v>
      </c>
      <c r="E330" s="54">
        <v>200</v>
      </c>
      <c r="F330" s="55" t="s">
        <v>1097</v>
      </c>
      <c r="G330" s="56" t="s">
        <v>1609</v>
      </c>
      <c r="H330" s="1">
        <v>10560</v>
      </c>
    </row>
    <row r="331" spans="2:8" ht="33.75" customHeight="1" outlineLevel="1" x14ac:dyDescent="0.25">
      <c r="B331" s="67">
        <v>301</v>
      </c>
      <c r="C331" s="52" t="s">
        <v>1296</v>
      </c>
      <c r="D331" s="53" t="s">
        <v>93</v>
      </c>
      <c r="E331" s="54">
        <v>200</v>
      </c>
      <c r="F331" s="55" t="s">
        <v>1097</v>
      </c>
      <c r="G331" s="56" t="s">
        <v>1609</v>
      </c>
      <c r="H331" s="1">
        <v>528</v>
      </c>
    </row>
    <row r="332" spans="2:8" ht="33.75" customHeight="1" outlineLevel="1" x14ac:dyDescent="0.25">
      <c r="B332" s="67">
        <v>302</v>
      </c>
      <c r="C332" s="52" t="s">
        <v>172</v>
      </c>
      <c r="D332" s="53" t="s">
        <v>93</v>
      </c>
      <c r="E332" s="54">
        <v>200</v>
      </c>
      <c r="F332" s="55" t="s">
        <v>1097</v>
      </c>
      <c r="G332" s="56" t="s">
        <v>1609</v>
      </c>
      <c r="H332" s="1">
        <v>10560</v>
      </c>
    </row>
    <row r="333" spans="2:8" ht="33.75" customHeight="1" outlineLevel="1" x14ac:dyDescent="0.25">
      <c r="B333" s="67">
        <v>303</v>
      </c>
      <c r="C333" s="52" t="s">
        <v>1297</v>
      </c>
      <c r="D333" s="53" t="s">
        <v>93</v>
      </c>
      <c r="E333" s="54">
        <v>200</v>
      </c>
      <c r="F333" s="55" t="s">
        <v>1097</v>
      </c>
      <c r="G333" s="56" t="s">
        <v>1609</v>
      </c>
      <c r="H333" s="1">
        <v>10560</v>
      </c>
    </row>
    <row r="334" spans="2:8" ht="33.75" customHeight="1" outlineLevel="1" x14ac:dyDescent="0.25">
      <c r="B334" s="67">
        <v>304</v>
      </c>
      <c r="C334" s="52" t="s">
        <v>173</v>
      </c>
      <c r="D334" s="53" t="s">
        <v>93</v>
      </c>
      <c r="E334" s="54">
        <v>200</v>
      </c>
      <c r="F334" s="55" t="s">
        <v>1097</v>
      </c>
      <c r="G334" s="56" t="s">
        <v>1609</v>
      </c>
      <c r="H334" s="1">
        <v>11880.000000000002</v>
      </c>
    </row>
    <row r="335" spans="2:8" ht="40.5" outlineLevel="1" x14ac:dyDescent="0.25">
      <c r="B335" s="67">
        <v>305</v>
      </c>
      <c r="C335" s="52" t="s">
        <v>174</v>
      </c>
      <c r="D335" s="53" t="s">
        <v>93</v>
      </c>
      <c r="E335" s="54">
        <v>320</v>
      </c>
      <c r="F335" s="55" t="s">
        <v>1097</v>
      </c>
      <c r="G335" s="56" t="s">
        <v>1096</v>
      </c>
      <c r="H335" s="1">
        <v>19008</v>
      </c>
    </row>
    <row r="336" spans="2:8" ht="40.5" outlineLevel="1" x14ac:dyDescent="0.25">
      <c r="B336" s="67">
        <v>306</v>
      </c>
      <c r="C336" s="52" t="s">
        <v>175</v>
      </c>
      <c r="D336" s="53" t="s">
        <v>93</v>
      </c>
      <c r="E336" s="54">
        <v>200</v>
      </c>
      <c r="F336" s="55" t="s">
        <v>1097</v>
      </c>
      <c r="G336" s="56" t="s">
        <v>1609</v>
      </c>
      <c r="H336" s="1">
        <v>11880.000000000002</v>
      </c>
    </row>
    <row r="337" spans="2:8" ht="40.5" outlineLevel="1" x14ac:dyDescent="0.25">
      <c r="B337" s="67">
        <v>307</v>
      </c>
      <c r="C337" s="52" t="s">
        <v>176</v>
      </c>
      <c r="D337" s="53" t="s">
        <v>93</v>
      </c>
      <c r="E337" s="54">
        <v>320</v>
      </c>
      <c r="F337" s="55" t="s">
        <v>1097</v>
      </c>
      <c r="G337" s="56" t="s">
        <v>1096</v>
      </c>
      <c r="H337" s="1">
        <v>21120.000000000004</v>
      </c>
    </row>
    <row r="338" spans="2:8" ht="40.5" outlineLevel="1" x14ac:dyDescent="0.25">
      <c r="B338" s="67">
        <v>308</v>
      </c>
      <c r="C338" s="52" t="s">
        <v>177</v>
      </c>
      <c r="D338" s="53" t="s">
        <v>93</v>
      </c>
      <c r="E338" s="54">
        <v>200</v>
      </c>
      <c r="F338" s="55" t="s">
        <v>1097</v>
      </c>
      <c r="G338" s="56" t="s">
        <v>1609</v>
      </c>
      <c r="H338" s="1">
        <v>13200.000000000004</v>
      </c>
    </row>
    <row r="339" spans="2:8" ht="40.5" outlineLevel="1" x14ac:dyDescent="0.25">
      <c r="B339" s="67">
        <v>309</v>
      </c>
      <c r="C339" s="52" t="s">
        <v>178</v>
      </c>
      <c r="D339" s="53" t="s">
        <v>93</v>
      </c>
      <c r="E339" s="54">
        <v>320</v>
      </c>
      <c r="F339" s="55" t="s">
        <v>1097</v>
      </c>
      <c r="G339" s="56" t="s">
        <v>1096</v>
      </c>
      <c r="H339" s="1">
        <v>21120.000000000004</v>
      </c>
    </row>
    <row r="340" spans="2:8" ht="40.5" outlineLevel="1" x14ac:dyDescent="0.25">
      <c r="B340" s="67">
        <v>310</v>
      </c>
      <c r="C340" s="52" t="s">
        <v>179</v>
      </c>
      <c r="D340" s="53" t="s">
        <v>93</v>
      </c>
      <c r="E340" s="54">
        <v>200</v>
      </c>
      <c r="F340" s="55" t="s">
        <v>1097</v>
      </c>
      <c r="G340" s="56" t="s">
        <v>1096</v>
      </c>
      <c r="H340" s="1">
        <v>15840</v>
      </c>
    </row>
    <row r="341" spans="2:8" ht="40.5" outlineLevel="1" x14ac:dyDescent="0.25">
      <c r="B341" s="67">
        <v>311</v>
      </c>
      <c r="C341" s="52" t="s">
        <v>180</v>
      </c>
      <c r="D341" s="53" t="s">
        <v>93</v>
      </c>
      <c r="E341" s="54">
        <v>200</v>
      </c>
      <c r="F341" s="55" t="s">
        <v>1097</v>
      </c>
      <c r="G341" s="56" t="s">
        <v>1096</v>
      </c>
      <c r="H341" s="1">
        <v>15840</v>
      </c>
    </row>
    <row r="342" spans="2:8" ht="40.5" outlineLevel="1" x14ac:dyDescent="0.25">
      <c r="B342" s="67">
        <v>312</v>
      </c>
      <c r="C342" s="52" t="s">
        <v>181</v>
      </c>
      <c r="D342" s="53" t="s">
        <v>93</v>
      </c>
      <c r="E342" s="54">
        <v>200</v>
      </c>
      <c r="F342" s="55" t="s">
        <v>1097</v>
      </c>
      <c r="G342" s="56" t="s">
        <v>1096</v>
      </c>
      <c r="H342" s="1">
        <v>15840</v>
      </c>
    </row>
    <row r="343" spans="2:8" ht="40.5" outlineLevel="1" x14ac:dyDescent="0.25">
      <c r="B343" s="67">
        <v>313</v>
      </c>
      <c r="C343" s="52" t="s">
        <v>182</v>
      </c>
      <c r="D343" s="53" t="s">
        <v>93</v>
      </c>
      <c r="E343" s="54">
        <v>200</v>
      </c>
      <c r="F343" s="55" t="s">
        <v>1097</v>
      </c>
      <c r="G343" s="56" t="s">
        <v>1096</v>
      </c>
      <c r="H343" s="1">
        <v>17160</v>
      </c>
    </row>
    <row r="344" spans="2:8" ht="40.5" outlineLevel="1" x14ac:dyDescent="0.25">
      <c r="B344" s="67">
        <v>314</v>
      </c>
      <c r="C344" s="52" t="s">
        <v>183</v>
      </c>
      <c r="D344" s="53" t="s">
        <v>93</v>
      </c>
      <c r="E344" s="54">
        <v>200</v>
      </c>
      <c r="F344" s="55" t="s">
        <v>1097</v>
      </c>
      <c r="G344" s="56" t="s">
        <v>1096</v>
      </c>
      <c r="H344" s="1">
        <v>17160</v>
      </c>
    </row>
    <row r="345" spans="2:8" ht="40.5" outlineLevel="1" x14ac:dyDescent="0.25">
      <c r="B345" s="67">
        <v>315</v>
      </c>
      <c r="C345" s="52" t="s">
        <v>184</v>
      </c>
      <c r="D345" s="53" t="s">
        <v>93</v>
      </c>
      <c r="E345" s="54">
        <v>200</v>
      </c>
      <c r="F345" s="55" t="s">
        <v>1097</v>
      </c>
      <c r="G345" s="56" t="s">
        <v>1096</v>
      </c>
      <c r="H345" s="1">
        <v>17160</v>
      </c>
    </row>
    <row r="346" spans="2:8" ht="40.5" outlineLevel="1" x14ac:dyDescent="0.25">
      <c r="B346" s="67">
        <v>316</v>
      </c>
      <c r="C346" s="52" t="s">
        <v>185</v>
      </c>
      <c r="D346" s="53" t="s">
        <v>93</v>
      </c>
      <c r="E346" s="54">
        <v>200</v>
      </c>
      <c r="F346" s="55" t="s">
        <v>1097</v>
      </c>
      <c r="G346" s="56" t="s">
        <v>1096</v>
      </c>
      <c r="H346" s="1">
        <v>17160</v>
      </c>
    </row>
    <row r="347" spans="2:8" outlineLevel="1" x14ac:dyDescent="0.25">
      <c r="B347" s="67">
        <v>317</v>
      </c>
      <c r="C347" s="52" t="s">
        <v>1657</v>
      </c>
      <c r="D347" s="53" t="s">
        <v>93</v>
      </c>
      <c r="E347" s="54">
        <v>200</v>
      </c>
      <c r="F347" s="55" t="s">
        <v>1097</v>
      </c>
      <c r="G347" s="56" t="s">
        <v>1609</v>
      </c>
      <c r="H347" s="1">
        <v>528</v>
      </c>
    </row>
    <row r="348" spans="2:8" ht="113.25" customHeight="1" outlineLevel="1" x14ac:dyDescent="0.25">
      <c r="B348" s="67">
        <v>318</v>
      </c>
      <c r="C348" s="52" t="s">
        <v>153</v>
      </c>
      <c r="D348" s="53" t="s">
        <v>93</v>
      </c>
      <c r="E348" s="54">
        <v>800</v>
      </c>
      <c r="F348" s="55" t="s">
        <v>1097</v>
      </c>
      <c r="G348" s="56" t="s">
        <v>1096</v>
      </c>
      <c r="H348" s="1">
        <v>21120</v>
      </c>
    </row>
    <row r="349" spans="2:8" outlineLevel="1" x14ac:dyDescent="0.25">
      <c r="B349" s="67">
        <v>319</v>
      </c>
      <c r="C349" s="52" t="s">
        <v>1419</v>
      </c>
      <c r="D349" s="53" t="s">
        <v>93</v>
      </c>
      <c r="E349" s="54">
        <v>5</v>
      </c>
      <c r="F349" s="55" t="s">
        <v>1097</v>
      </c>
      <c r="G349" s="56" t="s">
        <v>1609</v>
      </c>
      <c r="H349" s="1">
        <v>2400</v>
      </c>
    </row>
    <row r="350" spans="2:8" ht="18.75" x14ac:dyDescent="0.3">
      <c r="B350" s="220" t="s">
        <v>1113</v>
      </c>
      <c r="C350" s="221"/>
      <c r="D350" s="87"/>
      <c r="E350" s="88"/>
      <c r="F350" s="89"/>
      <c r="G350" s="89"/>
      <c r="H350" s="9"/>
    </row>
    <row r="351" spans="2:8" ht="18.75" x14ac:dyDescent="0.3">
      <c r="B351" s="216" t="s">
        <v>1114</v>
      </c>
      <c r="C351" s="217"/>
      <c r="D351" s="47"/>
      <c r="E351" s="48"/>
      <c r="F351" s="49"/>
      <c r="G351" s="49"/>
      <c r="H351" s="9">
        <v>893170.4</v>
      </c>
    </row>
    <row r="352" spans="2:8" ht="40.5" customHeight="1" outlineLevel="1" x14ac:dyDescent="0.25">
      <c r="B352" s="67">
        <v>320</v>
      </c>
      <c r="C352" s="52" t="s">
        <v>209</v>
      </c>
      <c r="D352" s="53" t="s">
        <v>93</v>
      </c>
      <c r="E352" s="54">
        <v>136</v>
      </c>
      <c r="F352" s="55" t="s">
        <v>1097</v>
      </c>
      <c r="G352" s="56" t="s">
        <v>1609</v>
      </c>
      <c r="H352" s="1">
        <v>1700</v>
      </c>
    </row>
    <row r="353" spans="2:8" ht="40.5" customHeight="1" outlineLevel="1" x14ac:dyDescent="0.25">
      <c r="B353" s="67">
        <v>321</v>
      </c>
      <c r="C353" s="52" t="s">
        <v>210</v>
      </c>
      <c r="D353" s="53" t="s">
        <v>93</v>
      </c>
      <c r="E353" s="54">
        <v>135</v>
      </c>
      <c r="F353" s="55" t="s">
        <v>1097</v>
      </c>
      <c r="G353" s="56" t="s">
        <v>1609</v>
      </c>
      <c r="H353" s="1">
        <v>5346</v>
      </c>
    </row>
    <row r="354" spans="2:8" ht="45.75" customHeight="1" outlineLevel="1" x14ac:dyDescent="0.25">
      <c r="B354" s="67">
        <v>322</v>
      </c>
      <c r="C354" s="52" t="s">
        <v>211</v>
      </c>
      <c r="D354" s="53" t="s">
        <v>93</v>
      </c>
      <c r="E354" s="54">
        <v>160</v>
      </c>
      <c r="F354" s="55" t="s">
        <v>1097</v>
      </c>
      <c r="G354" s="56" t="s">
        <v>1609</v>
      </c>
      <c r="H354" s="1">
        <v>7392</v>
      </c>
    </row>
    <row r="355" spans="2:8" ht="43.5" customHeight="1" outlineLevel="1" x14ac:dyDescent="0.25">
      <c r="B355" s="67">
        <v>323</v>
      </c>
      <c r="C355" s="52" t="s">
        <v>212</v>
      </c>
      <c r="D355" s="53" t="s">
        <v>93</v>
      </c>
      <c r="E355" s="54">
        <v>105</v>
      </c>
      <c r="F355" s="55" t="s">
        <v>1097</v>
      </c>
      <c r="G355" s="56" t="s">
        <v>1609</v>
      </c>
      <c r="H355" s="1">
        <v>7484.4000000000005</v>
      </c>
    </row>
    <row r="356" spans="2:8" ht="40.5" customHeight="1" outlineLevel="1" x14ac:dyDescent="0.25">
      <c r="B356" s="67">
        <v>324</v>
      </c>
      <c r="C356" s="52" t="s">
        <v>816</v>
      </c>
      <c r="D356" s="53" t="s">
        <v>93</v>
      </c>
      <c r="E356" s="54">
        <v>155</v>
      </c>
      <c r="F356" s="55" t="s">
        <v>1097</v>
      </c>
      <c r="G356" s="56" t="s">
        <v>1609</v>
      </c>
      <c r="H356" s="1">
        <v>12276</v>
      </c>
    </row>
    <row r="357" spans="2:8" ht="40.5" customHeight="1" outlineLevel="1" x14ac:dyDescent="0.25">
      <c r="B357" s="67">
        <v>325</v>
      </c>
      <c r="C357" s="52" t="s">
        <v>214</v>
      </c>
      <c r="D357" s="53" t="s">
        <v>93</v>
      </c>
      <c r="E357" s="54">
        <v>155</v>
      </c>
      <c r="F357" s="55" t="s">
        <v>1097</v>
      </c>
      <c r="G357" s="56" t="s">
        <v>1096</v>
      </c>
      <c r="H357" s="1">
        <v>40920.000000000007</v>
      </c>
    </row>
    <row r="358" spans="2:8" ht="40.5" customHeight="1" outlineLevel="1" x14ac:dyDescent="0.25">
      <c r="B358" s="67">
        <v>326</v>
      </c>
      <c r="C358" s="52" t="s">
        <v>215</v>
      </c>
      <c r="D358" s="53" t="s">
        <v>93</v>
      </c>
      <c r="E358" s="54">
        <v>110</v>
      </c>
      <c r="F358" s="55" t="s">
        <v>1097</v>
      </c>
      <c r="G358" s="56" t="s">
        <v>1096</v>
      </c>
      <c r="H358" s="1">
        <v>29040.000000000007</v>
      </c>
    </row>
    <row r="359" spans="2:8" ht="40.5" customHeight="1" outlineLevel="1" x14ac:dyDescent="0.25">
      <c r="B359" s="67">
        <v>327</v>
      </c>
      <c r="C359" s="52" t="s">
        <v>216</v>
      </c>
      <c r="D359" s="53" t="s">
        <v>93</v>
      </c>
      <c r="E359" s="54">
        <v>105</v>
      </c>
      <c r="F359" s="55" t="s">
        <v>1097</v>
      </c>
      <c r="G359" s="56" t="s">
        <v>1096</v>
      </c>
      <c r="H359" s="1">
        <v>34650</v>
      </c>
    </row>
    <row r="360" spans="2:8" ht="33.75" customHeight="1" outlineLevel="1" x14ac:dyDescent="0.25">
      <c r="B360" s="67">
        <v>328</v>
      </c>
      <c r="C360" s="52" t="s">
        <v>217</v>
      </c>
      <c r="D360" s="53" t="s">
        <v>93</v>
      </c>
      <c r="E360" s="54">
        <v>105</v>
      </c>
      <c r="F360" s="55" t="s">
        <v>1097</v>
      </c>
      <c r="G360" s="56" t="s">
        <v>1096</v>
      </c>
      <c r="H360" s="1">
        <v>34650</v>
      </c>
    </row>
    <row r="361" spans="2:8" ht="35.25" customHeight="1" outlineLevel="1" x14ac:dyDescent="0.25">
      <c r="B361" s="67">
        <v>329</v>
      </c>
      <c r="C361" s="52" t="s">
        <v>218</v>
      </c>
      <c r="D361" s="53" t="s">
        <v>93</v>
      </c>
      <c r="E361" s="54">
        <v>100</v>
      </c>
      <c r="F361" s="55" t="s">
        <v>1097</v>
      </c>
      <c r="G361" s="56" t="s">
        <v>1096</v>
      </c>
      <c r="H361" s="1">
        <v>39600</v>
      </c>
    </row>
    <row r="362" spans="2:8" ht="40.5" outlineLevel="1" x14ac:dyDescent="0.25">
      <c r="B362" s="67">
        <v>330</v>
      </c>
      <c r="C362" s="52" t="s">
        <v>1393</v>
      </c>
      <c r="D362" s="53" t="s">
        <v>93</v>
      </c>
      <c r="E362" s="54">
        <v>100</v>
      </c>
      <c r="F362" s="55" t="s">
        <v>1097</v>
      </c>
      <c r="G362" s="56" t="s">
        <v>1096</v>
      </c>
      <c r="H362" s="1">
        <v>107712</v>
      </c>
    </row>
    <row r="363" spans="2:8" ht="32.25" customHeight="1" outlineLevel="1" x14ac:dyDescent="0.25">
      <c r="B363" s="67">
        <v>331</v>
      </c>
      <c r="C363" s="52" t="s">
        <v>213</v>
      </c>
      <c r="D363" s="53" t="s">
        <v>93</v>
      </c>
      <c r="E363" s="54">
        <v>100</v>
      </c>
      <c r="F363" s="55" t="s">
        <v>1097</v>
      </c>
      <c r="G363" s="56" t="s">
        <v>1096</v>
      </c>
      <c r="H363" s="1">
        <v>52800.000000000007</v>
      </c>
    </row>
    <row r="364" spans="2:8" ht="30" customHeight="1" outlineLevel="1" x14ac:dyDescent="0.25">
      <c r="B364" s="67">
        <v>332</v>
      </c>
      <c r="C364" s="52" t="s">
        <v>219</v>
      </c>
      <c r="D364" s="53" t="s">
        <v>93</v>
      </c>
      <c r="E364" s="54">
        <v>100</v>
      </c>
      <c r="F364" s="55" t="s">
        <v>1097</v>
      </c>
      <c r="G364" s="56" t="s">
        <v>1096</v>
      </c>
      <c r="H364" s="1">
        <v>72600</v>
      </c>
    </row>
    <row r="365" spans="2:8" ht="40.5" outlineLevel="1" x14ac:dyDescent="0.25">
      <c r="B365" s="67">
        <v>333</v>
      </c>
      <c r="C365" s="52" t="s">
        <v>1246</v>
      </c>
      <c r="D365" s="53" t="s">
        <v>93</v>
      </c>
      <c r="E365" s="54">
        <v>100</v>
      </c>
      <c r="F365" s="55" t="s">
        <v>1097</v>
      </c>
      <c r="G365" s="56" t="s">
        <v>1096</v>
      </c>
      <c r="H365" s="1">
        <v>79200</v>
      </c>
    </row>
    <row r="366" spans="2:8" ht="40.5" outlineLevel="1" x14ac:dyDescent="0.25">
      <c r="B366" s="67">
        <v>334</v>
      </c>
      <c r="C366" s="52" t="s">
        <v>1027</v>
      </c>
      <c r="D366" s="53" t="s">
        <v>93</v>
      </c>
      <c r="E366" s="54">
        <v>100</v>
      </c>
      <c r="F366" s="55" t="s">
        <v>1097</v>
      </c>
      <c r="G366" s="56" t="s">
        <v>1096</v>
      </c>
      <c r="H366" s="1">
        <v>79200</v>
      </c>
    </row>
    <row r="367" spans="2:8" ht="27" outlineLevel="1" x14ac:dyDescent="0.25">
      <c r="B367" s="67">
        <v>335</v>
      </c>
      <c r="C367" s="52" t="s">
        <v>1363</v>
      </c>
      <c r="D367" s="53" t="s">
        <v>93</v>
      </c>
      <c r="E367" s="54">
        <v>100</v>
      </c>
      <c r="F367" s="55" t="s">
        <v>1097</v>
      </c>
      <c r="G367" s="56" t="s">
        <v>1096</v>
      </c>
      <c r="H367" s="1">
        <v>216000</v>
      </c>
    </row>
    <row r="368" spans="2:8" ht="19.5" customHeight="1" outlineLevel="1" x14ac:dyDescent="0.25">
      <c r="B368" s="67">
        <v>336</v>
      </c>
      <c r="C368" s="52" t="s">
        <v>220</v>
      </c>
      <c r="D368" s="53" t="s">
        <v>93</v>
      </c>
      <c r="E368" s="54">
        <v>100</v>
      </c>
      <c r="F368" s="55" t="s">
        <v>1097</v>
      </c>
      <c r="G368" s="56" t="s">
        <v>1096</v>
      </c>
      <c r="H368" s="1">
        <v>72600</v>
      </c>
    </row>
    <row r="369" spans="2:8" ht="18.75" customHeight="1" x14ac:dyDescent="0.3">
      <c r="B369" s="216" t="s">
        <v>1298</v>
      </c>
      <c r="C369" s="217"/>
      <c r="D369" s="217"/>
      <c r="E369" s="217"/>
      <c r="F369" s="49"/>
      <c r="G369" s="49"/>
      <c r="H369" s="9">
        <v>660000</v>
      </c>
    </row>
    <row r="370" spans="2:8" ht="27" outlineLevel="1" x14ac:dyDescent="0.25">
      <c r="B370" s="67">
        <v>337</v>
      </c>
      <c r="C370" s="52" t="s">
        <v>221</v>
      </c>
      <c r="D370" s="53" t="s">
        <v>93</v>
      </c>
      <c r="E370" s="54">
        <v>50</v>
      </c>
      <c r="F370" s="55" t="s">
        <v>1097</v>
      </c>
      <c r="G370" s="56" t="s">
        <v>1096</v>
      </c>
      <c r="H370" s="1">
        <v>66000</v>
      </c>
    </row>
    <row r="371" spans="2:8" ht="27" outlineLevel="1" x14ac:dyDescent="0.25">
      <c r="B371" s="67">
        <v>338</v>
      </c>
      <c r="C371" s="52" t="s">
        <v>222</v>
      </c>
      <c r="D371" s="53" t="s">
        <v>93</v>
      </c>
      <c r="E371" s="54">
        <v>50</v>
      </c>
      <c r="F371" s="55" t="s">
        <v>1097</v>
      </c>
      <c r="G371" s="56" t="s">
        <v>1096</v>
      </c>
      <c r="H371" s="1">
        <v>66000</v>
      </c>
    </row>
    <row r="372" spans="2:8" ht="27" outlineLevel="1" x14ac:dyDescent="0.25">
      <c r="B372" s="67">
        <v>339</v>
      </c>
      <c r="C372" s="52" t="s">
        <v>223</v>
      </c>
      <c r="D372" s="53" t="s">
        <v>93</v>
      </c>
      <c r="E372" s="54">
        <v>50</v>
      </c>
      <c r="F372" s="55" t="s">
        <v>1097</v>
      </c>
      <c r="G372" s="56" t="s">
        <v>1096</v>
      </c>
      <c r="H372" s="1">
        <v>66000</v>
      </c>
    </row>
    <row r="373" spans="2:8" ht="27" outlineLevel="1" x14ac:dyDescent="0.25">
      <c r="B373" s="67">
        <v>340</v>
      </c>
      <c r="C373" s="52" t="s">
        <v>224</v>
      </c>
      <c r="D373" s="53" t="s">
        <v>93</v>
      </c>
      <c r="E373" s="54">
        <v>50</v>
      </c>
      <c r="F373" s="55" t="s">
        <v>1097</v>
      </c>
      <c r="G373" s="56" t="s">
        <v>1096</v>
      </c>
      <c r="H373" s="1">
        <v>66000</v>
      </c>
    </row>
    <row r="374" spans="2:8" ht="27" outlineLevel="1" x14ac:dyDescent="0.25">
      <c r="B374" s="67">
        <v>341</v>
      </c>
      <c r="C374" s="52" t="s">
        <v>225</v>
      </c>
      <c r="D374" s="53" t="s">
        <v>93</v>
      </c>
      <c r="E374" s="54">
        <v>50</v>
      </c>
      <c r="F374" s="55" t="s">
        <v>1097</v>
      </c>
      <c r="G374" s="56" t="s">
        <v>1096</v>
      </c>
      <c r="H374" s="1">
        <v>66000</v>
      </c>
    </row>
    <row r="375" spans="2:8" ht="54.75" customHeight="1" outlineLevel="1" x14ac:dyDescent="0.25">
      <c r="B375" s="67">
        <v>342</v>
      </c>
      <c r="C375" s="52" t="s">
        <v>226</v>
      </c>
      <c r="D375" s="53" t="s">
        <v>93</v>
      </c>
      <c r="E375" s="54">
        <v>50</v>
      </c>
      <c r="F375" s="55" t="s">
        <v>1097</v>
      </c>
      <c r="G375" s="56" t="s">
        <v>1096</v>
      </c>
      <c r="H375" s="1">
        <v>79200</v>
      </c>
    </row>
    <row r="376" spans="2:8" ht="60" customHeight="1" outlineLevel="1" x14ac:dyDescent="0.25">
      <c r="B376" s="67">
        <v>343</v>
      </c>
      <c r="C376" s="52" t="s">
        <v>227</v>
      </c>
      <c r="D376" s="53" t="s">
        <v>93</v>
      </c>
      <c r="E376" s="54">
        <v>50</v>
      </c>
      <c r="F376" s="55" t="s">
        <v>1097</v>
      </c>
      <c r="G376" s="56" t="s">
        <v>1096</v>
      </c>
      <c r="H376" s="1">
        <v>79200</v>
      </c>
    </row>
    <row r="377" spans="2:8" ht="57" customHeight="1" outlineLevel="1" x14ac:dyDescent="0.25">
      <c r="B377" s="67">
        <v>344</v>
      </c>
      <c r="C377" s="52" t="s">
        <v>228</v>
      </c>
      <c r="D377" s="53" t="s">
        <v>93</v>
      </c>
      <c r="E377" s="54">
        <v>50</v>
      </c>
      <c r="F377" s="55" t="s">
        <v>1097</v>
      </c>
      <c r="G377" s="56" t="s">
        <v>1096</v>
      </c>
      <c r="H377" s="1">
        <v>79200</v>
      </c>
    </row>
    <row r="378" spans="2:8" ht="54.75" customHeight="1" outlineLevel="1" x14ac:dyDescent="0.25">
      <c r="B378" s="67">
        <v>345</v>
      </c>
      <c r="C378" s="52" t="s">
        <v>229</v>
      </c>
      <c r="D378" s="53" t="s">
        <v>93</v>
      </c>
      <c r="E378" s="54">
        <v>50</v>
      </c>
      <c r="F378" s="55" t="s">
        <v>1097</v>
      </c>
      <c r="G378" s="56" t="s">
        <v>1096</v>
      </c>
      <c r="H378" s="1">
        <v>92400.000000000015</v>
      </c>
    </row>
    <row r="379" spans="2:8" ht="18.75" x14ac:dyDescent="0.3">
      <c r="B379" s="216" t="s">
        <v>1115</v>
      </c>
      <c r="C379" s="217"/>
      <c r="D379" s="47"/>
      <c r="E379" s="48"/>
      <c r="F379" s="49"/>
      <c r="G379" s="49"/>
      <c r="H379" s="9">
        <v>234636</v>
      </c>
    </row>
    <row r="380" spans="2:8" ht="43.5" customHeight="1" outlineLevel="1" x14ac:dyDescent="0.25">
      <c r="B380" s="67">
        <v>346</v>
      </c>
      <c r="C380" s="52" t="s">
        <v>230</v>
      </c>
      <c r="D380" s="53" t="s">
        <v>93</v>
      </c>
      <c r="E380" s="54">
        <v>55</v>
      </c>
      <c r="F380" s="55" t="s">
        <v>1097</v>
      </c>
      <c r="G380" s="56" t="s">
        <v>1609</v>
      </c>
      <c r="H380" s="1">
        <v>14520.000000000002</v>
      </c>
    </row>
    <row r="381" spans="2:8" outlineLevel="1" x14ac:dyDescent="0.25">
      <c r="B381" s="67">
        <v>347</v>
      </c>
      <c r="C381" s="52" t="s">
        <v>231</v>
      </c>
      <c r="D381" s="53" t="s">
        <v>93</v>
      </c>
      <c r="E381" s="54">
        <v>55</v>
      </c>
      <c r="F381" s="55" t="s">
        <v>1097</v>
      </c>
      <c r="G381" s="56" t="s">
        <v>1096</v>
      </c>
      <c r="H381" s="1">
        <v>21780</v>
      </c>
    </row>
    <row r="382" spans="2:8" outlineLevel="1" x14ac:dyDescent="0.25">
      <c r="B382" s="67">
        <v>348</v>
      </c>
      <c r="C382" s="52" t="s">
        <v>232</v>
      </c>
      <c r="D382" s="53" t="s">
        <v>93</v>
      </c>
      <c r="E382" s="54">
        <v>55</v>
      </c>
      <c r="F382" s="55" t="s">
        <v>1097</v>
      </c>
      <c r="G382" s="56" t="s">
        <v>1096</v>
      </c>
      <c r="H382" s="1">
        <v>25410.000000000004</v>
      </c>
    </row>
    <row r="383" spans="2:8" ht="44.25" customHeight="1" outlineLevel="1" x14ac:dyDescent="0.25">
      <c r="B383" s="67">
        <v>349</v>
      </c>
      <c r="C383" s="52" t="s">
        <v>233</v>
      </c>
      <c r="D383" s="53" t="s">
        <v>93</v>
      </c>
      <c r="E383" s="54">
        <v>55</v>
      </c>
      <c r="F383" s="55" t="s">
        <v>1097</v>
      </c>
      <c r="G383" s="56" t="s">
        <v>1096</v>
      </c>
      <c r="H383" s="1">
        <v>25410.000000000004</v>
      </c>
    </row>
    <row r="384" spans="2:8" ht="40.5" customHeight="1" outlineLevel="1" x14ac:dyDescent="0.25">
      <c r="B384" s="67">
        <v>350</v>
      </c>
      <c r="C384" s="52" t="s">
        <v>1531</v>
      </c>
      <c r="D384" s="53" t="s">
        <v>93</v>
      </c>
      <c r="E384" s="54">
        <v>5</v>
      </c>
      <c r="F384" s="55" t="s">
        <v>1097</v>
      </c>
      <c r="G384" s="56" t="s">
        <v>1609</v>
      </c>
      <c r="H384" s="1">
        <v>2316</v>
      </c>
    </row>
    <row r="385" spans="2:8" ht="44.25" customHeight="1" outlineLevel="1" x14ac:dyDescent="0.25">
      <c r="B385" s="67">
        <v>351</v>
      </c>
      <c r="C385" s="52" t="s">
        <v>234</v>
      </c>
      <c r="D385" s="53" t="s">
        <v>93</v>
      </c>
      <c r="E385" s="54">
        <v>50</v>
      </c>
      <c r="F385" s="55" t="s">
        <v>1097</v>
      </c>
      <c r="G385" s="56" t="s">
        <v>1096</v>
      </c>
      <c r="H385" s="1">
        <v>33000</v>
      </c>
    </row>
    <row r="386" spans="2:8" ht="29.25" customHeight="1" outlineLevel="1" x14ac:dyDescent="0.25">
      <c r="B386" s="67">
        <v>352</v>
      </c>
      <c r="C386" s="52" t="s">
        <v>235</v>
      </c>
      <c r="D386" s="53" t="s">
        <v>93</v>
      </c>
      <c r="E386" s="54">
        <v>50</v>
      </c>
      <c r="F386" s="55" t="s">
        <v>1097</v>
      </c>
      <c r="G386" s="56" t="s">
        <v>1096</v>
      </c>
      <c r="H386" s="1">
        <v>33000</v>
      </c>
    </row>
    <row r="387" spans="2:8" outlineLevel="1" x14ac:dyDescent="0.25">
      <c r="B387" s="67">
        <v>353</v>
      </c>
      <c r="C387" s="52" t="s">
        <v>236</v>
      </c>
      <c r="D387" s="53" t="s">
        <v>93</v>
      </c>
      <c r="E387" s="54">
        <v>50</v>
      </c>
      <c r="F387" s="55" t="s">
        <v>1097</v>
      </c>
      <c r="G387" s="56" t="s">
        <v>1609</v>
      </c>
      <c r="H387" s="1">
        <v>13200.000000000002</v>
      </c>
    </row>
    <row r="388" spans="2:8" outlineLevel="1" x14ac:dyDescent="0.25">
      <c r="B388" s="67">
        <v>354</v>
      </c>
      <c r="C388" s="52" t="s">
        <v>237</v>
      </c>
      <c r="D388" s="53" t="s">
        <v>93</v>
      </c>
      <c r="E388" s="54">
        <v>50</v>
      </c>
      <c r="F388" s="55" t="s">
        <v>1097</v>
      </c>
      <c r="G388" s="56" t="s">
        <v>1096</v>
      </c>
      <c r="H388" s="1">
        <v>19800</v>
      </c>
    </row>
    <row r="389" spans="2:8" outlineLevel="1" x14ac:dyDescent="0.25">
      <c r="B389" s="67">
        <v>355</v>
      </c>
      <c r="C389" s="52" t="s">
        <v>238</v>
      </c>
      <c r="D389" s="53" t="s">
        <v>93</v>
      </c>
      <c r="E389" s="54">
        <v>50</v>
      </c>
      <c r="F389" s="55" t="s">
        <v>1097</v>
      </c>
      <c r="G389" s="56" t="s">
        <v>1096</v>
      </c>
      <c r="H389" s="1">
        <v>23100.000000000004</v>
      </c>
    </row>
    <row r="390" spans="2:8" outlineLevel="1" x14ac:dyDescent="0.25">
      <c r="B390" s="67">
        <v>356</v>
      </c>
      <c r="C390" s="52" t="s">
        <v>239</v>
      </c>
      <c r="D390" s="53" t="s">
        <v>93</v>
      </c>
      <c r="E390" s="54">
        <v>50</v>
      </c>
      <c r="F390" s="55" t="s">
        <v>1097</v>
      </c>
      <c r="G390" s="56" t="s">
        <v>1096</v>
      </c>
      <c r="H390" s="1">
        <v>23100.000000000004</v>
      </c>
    </row>
    <row r="391" spans="2:8" ht="18.75" x14ac:dyDescent="0.3">
      <c r="B391" s="216" t="s">
        <v>1116</v>
      </c>
      <c r="C391" s="217"/>
      <c r="D391" s="217"/>
      <c r="E391" s="217"/>
      <c r="F391" s="217"/>
      <c r="G391" s="49"/>
      <c r="H391" s="9">
        <v>37804.798583959899</v>
      </c>
    </row>
    <row r="392" spans="2:8" ht="29.25" customHeight="1" outlineLevel="1" x14ac:dyDescent="0.25">
      <c r="B392" s="67">
        <v>357</v>
      </c>
      <c r="C392" s="78" t="s">
        <v>240</v>
      </c>
      <c r="D392" s="53" t="s">
        <v>93</v>
      </c>
      <c r="E392" s="54">
        <v>140</v>
      </c>
      <c r="F392" s="55" t="s">
        <v>1097</v>
      </c>
      <c r="G392" s="56" t="s">
        <v>1609</v>
      </c>
      <c r="H392" s="1">
        <v>609.84</v>
      </c>
    </row>
    <row r="393" spans="2:8" ht="29.25" customHeight="1" outlineLevel="1" x14ac:dyDescent="0.25">
      <c r="B393" s="67">
        <v>358</v>
      </c>
      <c r="C393" s="52" t="s">
        <v>241</v>
      </c>
      <c r="D393" s="53" t="s">
        <v>93</v>
      </c>
      <c r="E393" s="54">
        <v>135</v>
      </c>
      <c r="F393" s="55" t="s">
        <v>1097</v>
      </c>
      <c r="G393" s="56" t="s">
        <v>1609</v>
      </c>
      <c r="H393" s="1">
        <v>426.61079999999998</v>
      </c>
    </row>
    <row r="394" spans="2:8" ht="29.25" customHeight="1" outlineLevel="1" x14ac:dyDescent="0.25">
      <c r="B394" s="67">
        <v>359</v>
      </c>
      <c r="C394" s="78" t="s">
        <v>242</v>
      </c>
      <c r="D394" s="53" t="s">
        <v>93</v>
      </c>
      <c r="E394" s="54">
        <v>125</v>
      </c>
      <c r="F394" s="55" t="s">
        <v>1097</v>
      </c>
      <c r="G394" s="56" t="s">
        <v>1609</v>
      </c>
      <c r="H394" s="1">
        <v>447.63400000000007</v>
      </c>
    </row>
    <row r="395" spans="2:8" ht="29.25" customHeight="1" outlineLevel="1" x14ac:dyDescent="0.25">
      <c r="B395" s="67">
        <v>360</v>
      </c>
      <c r="C395" s="78" t="s">
        <v>243</v>
      </c>
      <c r="D395" s="53" t="s">
        <v>93</v>
      </c>
      <c r="E395" s="54">
        <v>85</v>
      </c>
      <c r="F395" s="55" t="s">
        <v>1097</v>
      </c>
      <c r="G395" s="56" t="s">
        <v>1609</v>
      </c>
      <c r="H395" s="1">
        <v>1012.044</v>
      </c>
    </row>
    <row r="396" spans="2:8" ht="29.25" customHeight="1" outlineLevel="1" x14ac:dyDescent="0.25">
      <c r="B396" s="67">
        <v>361</v>
      </c>
      <c r="C396" s="78" t="s">
        <v>244</v>
      </c>
      <c r="D396" s="53" t="s">
        <v>93</v>
      </c>
      <c r="E396" s="54">
        <v>125</v>
      </c>
      <c r="F396" s="55" t="s">
        <v>1097</v>
      </c>
      <c r="G396" s="56" t="s">
        <v>1609</v>
      </c>
      <c r="H396" s="1">
        <v>459.85500000000008</v>
      </c>
    </row>
    <row r="397" spans="2:8" ht="29.25" customHeight="1" outlineLevel="1" x14ac:dyDescent="0.25">
      <c r="B397" s="67">
        <v>362</v>
      </c>
      <c r="C397" s="52" t="s">
        <v>245</v>
      </c>
      <c r="D397" s="53" t="s">
        <v>93</v>
      </c>
      <c r="E397" s="54">
        <v>135.5</v>
      </c>
      <c r="F397" s="55" t="s">
        <v>1097</v>
      </c>
      <c r="G397" s="56" t="s">
        <v>1609</v>
      </c>
      <c r="H397" s="1">
        <v>736.35929824561413</v>
      </c>
    </row>
    <row r="398" spans="2:8" ht="29.25" customHeight="1" outlineLevel="1" x14ac:dyDescent="0.25">
      <c r="B398" s="67">
        <v>363</v>
      </c>
      <c r="C398" s="78" t="s">
        <v>246</v>
      </c>
      <c r="D398" s="53" t="s">
        <v>93</v>
      </c>
      <c r="E398" s="54">
        <v>58</v>
      </c>
      <c r="F398" s="55" t="s">
        <v>1097</v>
      </c>
      <c r="G398" s="56" t="s">
        <v>1609</v>
      </c>
      <c r="H398" s="1">
        <v>842.16000000000008</v>
      </c>
    </row>
    <row r="399" spans="2:8" ht="29.25" customHeight="1" outlineLevel="1" x14ac:dyDescent="0.25">
      <c r="B399" s="67">
        <v>364</v>
      </c>
      <c r="C399" s="78" t="s">
        <v>247</v>
      </c>
      <c r="D399" s="53" t="s">
        <v>93</v>
      </c>
      <c r="E399" s="54">
        <v>50</v>
      </c>
      <c r="F399" s="55" t="s">
        <v>1097</v>
      </c>
      <c r="G399" s="56" t="s">
        <v>1609</v>
      </c>
      <c r="H399" s="1">
        <v>1088.9999999999998</v>
      </c>
    </row>
    <row r="400" spans="2:8" ht="27" outlineLevel="1" x14ac:dyDescent="0.25">
      <c r="B400" s="67">
        <v>365</v>
      </c>
      <c r="C400" s="78" t="s">
        <v>247</v>
      </c>
      <c r="D400" s="53" t="s">
        <v>93</v>
      </c>
      <c r="E400" s="54">
        <v>8</v>
      </c>
      <c r="F400" s="55" t="s">
        <v>1097</v>
      </c>
      <c r="G400" s="56" t="s">
        <v>1609</v>
      </c>
      <c r="H400" s="1">
        <v>58.080000000000005</v>
      </c>
    </row>
    <row r="401" spans="2:8" ht="30.75" customHeight="1" outlineLevel="1" x14ac:dyDescent="0.25">
      <c r="B401" s="67">
        <v>366</v>
      </c>
      <c r="C401" s="78" t="s">
        <v>971</v>
      </c>
      <c r="D401" s="53" t="s">
        <v>93</v>
      </c>
      <c r="E401" s="54">
        <v>50</v>
      </c>
      <c r="F401" s="55" t="s">
        <v>1097</v>
      </c>
      <c r="G401" s="56" t="s">
        <v>1609</v>
      </c>
      <c r="H401" s="1">
        <v>363.00000000000006</v>
      </c>
    </row>
    <row r="402" spans="2:8" ht="30.75" customHeight="1" outlineLevel="1" x14ac:dyDescent="0.25">
      <c r="B402" s="67">
        <v>367</v>
      </c>
      <c r="C402" s="78" t="s">
        <v>972</v>
      </c>
      <c r="D402" s="53" t="s">
        <v>93</v>
      </c>
      <c r="E402" s="54">
        <v>50</v>
      </c>
      <c r="F402" s="55" t="s">
        <v>1097</v>
      </c>
      <c r="G402" s="56" t="s">
        <v>1609</v>
      </c>
      <c r="H402" s="1">
        <v>453.75000000000006</v>
      </c>
    </row>
    <row r="403" spans="2:8" ht="30.75" customHeight="1" outlineLevel="1" x14ac:dyDescent="0.25">
      <c r="B403" s="67">
        <v>368</v>
      </c>
      <c r="C403" s="78" t="s">
        <v>973</v>
      </c>
      <c r="D403" s="53" t="s">
        <v>93</v>
      </c>
      <c r="E403" s="54">
        <v>50</v>
      </c>
      <c r="F403" s="55" t="s">
        <v>1097</v>
      </c>
      <c r="G403" s="56" t="s">
        <v>1609</v>
      </c>
      <c r="H403" s="1">
        <v>605</v>
      </c>
    </row>
    <row r="404" spans="2:8" ht="30.75" customHeight="1" outlineLevel="1" x14ac:dyDescent="0.25">
      <c r="B404" s="67">
        <v>369</v>
      </c>
      <c r="C404" s="78" t="s">
        <v>248</v>
      </c>
      <c r="D404" s="53" t="s">
        <v>93</v>
      </c>
      <c r="E404" s="54">
        <v>50</v>
      </c>
      <c r="F404" s="55" t="s">
        <v>1097</v>
      </c>
      <c r="G404" s="56" t="s">
        <v>1609</v>
      </c>
      <c r="H404" s="1">
        <v>580.79999999999995</v>
      </c>
    </row>
    <row r="405" spans="2:8" ht="30.75" customHeight="1" outlineLevel="1" x14ac:dyDescent="0.25">
      <c r="B405" s="67">
        <v>370</v>
      </c>
      <c r="C405" s="78" t="s">
        <v>249</v>
      </c>
      <c r="D405" s="53" t="s">
        <v>93</v>
      </c>
      <c r="E405" s="54">
        <v>50</v>
      </c>
      <c r="F405" s="55" t="s">
        <v>1097</v>
      </c>
      <c r="G405" s="56" t="s">
        <v>1609</v>
      </c>
      <c r="H405" s="1">
        <v>580.79999999999995</v>
      </c>
    </row>
    <row r="406" spans="2:8" ht="30.75" customHeight="1" outlineLevel="1" x14ac:dyDescent="0.25">
      <c r="B406" s="67">
        <v>371</v>
      </c>
      <c r="C406" s="78" t="s">
        <v>250</v>
      </c>
      <c r="D406" s="53" t="s">
        <v>93</v>
      </c>
      <c r="E406" s="54">
        <v>50</v>
      </c>
      <c r="F406" s="55" t="s">
        <v>1097</v>
      </c>
      <c r="G406" s="56" t="s">
        <v>1609</v>
      </c>
      <c r="H406" s="1">
        <v>907.50000000000011</v>
      </c>
    </row>
    <row r="407" spans="2:8" ht="30.75" customHeight="1" outlineLevel="1" x14ac:dyDescent="0.25">
      <c r="B407" s="67">
        <v>372</v>
      </c>
      <c r="C407" s="78" t="s">
        <v>887</v>
      </c>
      <c r="D407" s="53" t="s">
        <v>93</v>
      </c>
      <c r="E407" s="54">
        <v>50</v>
      </c>
      <c r="F407" s="55" t="s">
        <v>1097</v>
      </c>
      <c r="G407" s="56" t="s">
        <v>1609</v>
      </c>
      <c r="H407" s="1">
        <v>544.49999999999989</v>
      </c>
    </row>
    <row r="408" spans="2:8" ht="27" outlineLevel="1" x14ac:dyDescent="0.25">
      <c r="B408" s="67">
        <v>373</v>
      </c>
      <c r="C408" s="78" t="s">
        <v>251</v>
      </c>
      <c r="D408" s="53" t="s">
        <v>93</v>
      </c>
      <c r="E408" s="54">
        <v>120</v>
      </c>
      <c r="F408" s="55" t="s">
        <v>1097</v>
      </c>
      <c r="G408" s="56" t="s">
        <v>1609</v>
      </c>
      <c r="H408" s="1">
        <v>149.37120000000004</v>
      </c>
    </row>
    <row r="409" spans="2:8" ht="27" outlineLevel="1" x14ac:dyDescent="0.25">
      <c r="B409" s="67">
        <v>374</v>
      </c>
      <c r="C409" s="78" t="s">
        <v>252</v>
      </c>
      <c r="D409" s="53" t="s">
        <v>93</v>
      </c>
      <c r="E409" s="54">
        <v>120</v>
      </c>
      <c r="F409" s="55" t="s">
        <v>1097</v>
      </c>
      <c r="G409" s="56" t="s">
        <v>1609</v>
      </c>
      <c r="H409" s="1">
        <v>149.37120000000004</v>
      </c>
    </row>
    <row r="410" spans="2:8" ht="27" outlineLevel="1" x14ac:dyDescent="0.25">
      <c r="B410" s="67">
        <v>375</v>
      </c>
      <c r="C410" s="78" t="s">
        <v>1532</v>
      </c>
      <c r="D410" s="53" t="s">
        <v>93</v>
      </c>
      <c r="E410" s="54">
        <v>50</v>
      </c>
      <c r="F410" s="55" t="s">
        <v>1097</v>
      </c>
      <c r="G410" s="56" t="s">
        <v>1609</v>
      </c>
      <c r="H410" s="1">
        <v>122.238</v>
      </c>
    </row>
    <row r="411" spans="2:8" ht="27" outlineLevel="1" x14ac:dyDescent="0.25">
      <c r="B411" s="67">
        <v>376</v>
      </c>
      <c r="C411" s="78" t="s">
        <v>253</v>
      </c>
      <c r="D411" s="53" t="s">
        <v>93</v>
      </c>
      <c r="E411" s="54">
        <v>50</v>
      </c>
      <c r="F411" s="55" t="s">
        <v>1097</v>
      </c>
      <c r="G411" s="56" t="s">
        <v>1609</v>
      </c>
      <c r="H411" s="1">
        <v>103.68600000000002</v>
      </c>
    </row>
    <row r="412" spans="2:8" ht="27" outlineLevel="1" x14ac:dyDescent="0.25">
      <c r="B412" s="67">
        <v>377</v>
      </c>
      <c r="C412" s="78" t="s">
        <v>254</v>
      </c>
      <c r="D412" s="53" t="s">
        <v>93</v>
      </c>
      <c r="E412" s="54">
        <v>120</v>
      </c>
      <c r="F412" s="55" t="s">
        <v>1097</v>
      </c>
      <c r="G412" s="56" t="s">
        <v>1609</v>
      </c>
      <c r="H412" s="1">
        <v>298.74240000000009</v>
      </c>
    </row>
    <row r="413" spans="2:8" ht="27" outlineLevel="1" x14ac:dyDescent="0.25">
      <c r="B413" s="67">
        <v>378</v>
      </c>
      <c r="C413" s="78" t="s">
        <v>255</v>
      </c>
      <c r="D413" s="53" t="s">
        <v>93</v>
      </c>
      <c r="E413" s="54">
        <v>120</v>
      </c>
      <c r="F413" s="55" t="s">
        <v>1097</v>
      </c>
      <c r="G413" s="56" t="s">
        <v>1609</v>
      </c>
      <c r="H413" s="1">
        <v>298.74240000000009</v>
      </c>
    </row>
    <row r="414" spans="2:8" outlineLevel="1" x14ac:dyDescent="0.25">
      <c r="B414" s="67">
        <v>379</v>
      </c>
      <c r="C414" s="78" t="s">
        <v>256</v>
      </c>
      <c r="D414" s="53" t="s">
        <v>93</v>
      </c>
      <c r="E414" s="54">
        <v>100</v>
      </c>
      <c r="F414" s="55" t="s">
        <v>1097</v>
      </c>
      <c r="G414" s="56" t="s">
        <v>1096</v>
      </c>
      <c r="H414" s="1">
        <v>26965.71428571429</v>
      </c>
    </row>
    <row r="415" spans="2:8" ht="18.75" x14ac:dyDescent="0.3">
      <c r="B415" s="216" t="s">
        <v>1117</v>
      </c>
      <c r="C415" s="217"/>
      <c r="D415" s="47"/>
      <c r="E415" s="48"/>
      <c r="F415" s="49"/>
      <c r="G415" s="49"/>
      <c r="H415" s="9"/>
    </row>
    <row r="416" spans="2:8" ht="18.75" x14ac:dyDescent="0.3">
      <c r="B416" s="216" t="s">
        <v>1228</v>
      </c>
      <c r="C416" s="217"/>
      <c r="D416" s="217"/>
      <c r="E416" s="217"/>
      <c r="F416" s="217"/>
      <c r="G416" s="49"/>
      <c r="H416" s="9">
        <v>42241.216799999995</v>
      </c>
    </row>
    <row r="417" spans="2:8" ht="27" customHeight="1" outlineLevel="1" x14ac:dyDescent="0.25">
      <c r="B417" s="67">
        <v>380</v>
      </c>
      <c r="C417" s="52" t="s">
        <v>257</v>
      </c>
      <c r="D417" s="53" t="s">
        <v>93</v>
      </c>
      <c r="E417" s="54">
        <v>80</v>
      </c>
      <c r="F417" s="55" t="s">
        <v>1097</v>
      </c>
      <c r="G417" s="56" t="s">
        <v>1609</v>
      </c>
      <c r="H417" s="1">
        <v>3775.2</v>
      </c>
    </row>
    <row r="418" spans="2:8" ht="27" customHeight="1" outlineLevel="1" x14ac:dyDescent="0.25">
      <c r="B418" s="67">
        <v>381</v>
      </c>
      <c r="C418" s="52" t="s">
        <v>258</v>
      </c>
      <c r="D418" s="53" t="s">
        <v>93</v>
      </c>
      <c r="E418" s="54">
        <v>40</v>
      </c>
      <c r="F418" s="55" t="s">
        <v>1097</v>
      </c>
      <c r="G418" s="56" t="s">
        <v>1609</v>
      </c>
      <c r="H418" s="1">
        <v>1848</v>
      </c>
    </row>
    <row r="419" spans="2:8" ht="27" customHeight="1" outlineLevel="1" x14ac:dyDescent="0.25">
      <c r="B419" s="67">
        <v>382</v>
      </c>
      <c r="C419" s="52" t="s">
        <v>259</v>
      </c>
      <c r="D419" s="53" t="s">
        <v>93</v>
      </c>
      <c r="E419" s="54">
        <v>40</v>
      </c>
      <c r="F419" s="55" t="s">
        <v>1097</v>
      </c>
      <c r="G419" s="56" t="s">
        <v>1609</v>
      </c>
      <c r="H419" s="1">
        <v>2076.3599999999997</v>
      </c>
    </row>
    <row r="420" spans="2:8" ht="27" outlineLevel="1" x14ac:dyDescent="0.25">
      <c r="B420" s="67">
        <v>383</v>
      </c>
      <c r="C420" s="52" t="s">
        <v>260</v>
      </c>
      <c r="D420" s="53" t="s">
        <v>93</v>
      </c>
      <c r="E420" s="54">
        <v>40</v>
      </c>
      <c r="F420" s="55" t="s">
        <v>1097</v>
      </c>
      <c r="G420" s="56" t="s">
        <v>1609</v>
      </c>
      <c r="H420" s="1">
        <v>8629.0511999999999</v>
      </c>
    </row>
    <row r="421" spans="2:8" ht="27" outlineLevel="1" x14ac:dyDescent="0.25">
      <c r="B421" s="67">
        <v>384</v>
      </c>
      <c r="C421" s="52" t="s">
        <v>1533</v>
      </c>
      <c r="D421" s="53" t="s">
        <v>93</v>
      </c>
      <c r="E421" s="54">
        <v>20</v>
      </c>
      <c r="F421" s="55" t="s">
        <v>1097</v>
      </c>
      <c r="G421" s="56" t="s">
        <v>1609</v>
      </c>
      <c r="H421" s="1">
        <v>4338.525599999999</v>
      </c>
    </row>
    <row r="422" spans="2:8" ht="27" outlineLevel="1" x14ac:dyDescent="0.25">
      <c r="B422" s="67">
        <v>385</v>
      </c>
      <c r="C422" s="52" t="s">
        <v>261</v>
      </c>
      <c r="D422" s="53" t="s">
        <v>93</v>
      </c>
      <c r="E422" s="54">
        <v>24</v>
      </c>
      <c r="F422" s="55" t="s">
        <v>1097</v>
      </c>
      <c r="G422" s="56" t="s">
        <v>1609</v>
      </c>
      <c r="H422" s="1">
        <v>3484.8000000000006</v>
      </c>
    </row>
    <row r="423" spans="2:8" ht="27" outlineLevel="1" x14ac:dyDescent="0.25">
      <c r="B423" s="67">
        <v>386</v>
      </c>
      <c r="C423" s="52" t="s">
        <v>974</v>
      </c>
      <c r="D423" s="53" t="s">
        <v>93</v>
      </c>
      <c r="E423" s="54">
        <v>22</v>
      </c>
      <c r="F423" s="55" t="s">
        <v>1097</v>
      </c>
      <c r="G423" s="56" t="s">
        <v>1609</v>
      </c>
      <c r="H423" s="1">
        <v>3833.2799999999993</v>
      </c>
    </row>
    <row r="424" spans="2:8" ht="27" outlineLevel="1" x14ac:dyDescent="0.25">
      <c r="B424" s="67">
        <v>387</v>
      </c>
      <c r="C424" s="52" t="s">
        <v>262</v>
      </c>
      <c r="D424" s="53" t="s">
        <v>93</v>
      </c>
      <c r="E424" s="54">
        <v>24</v>
      </c>
      <c r="F424" s="55" t="s">
        <v>1097</v>
      </c>
      <c r="G424" s="56" t="s">
        <v>1609</v>
      </c>
      <c r="H424" s="1">
        <v>4752</v>
      </c>
    </row>
    <row r="425" spans="2:8" ht="27" outlineLevel="1" x14ac:dyDescent="0.25">
      <c r="B425" s="67">
        <v>388</v>
      </c>
      <c r="C425" s="52" t="s">
        <v>263</v>
      </c>
      <c r="D425" s="53" t="s">
        <v>93</v>
      </c>
      <c r="E425" s="54">
        <v>24</v>
      </c>
      <c r="F425" s="90" t="s">
        <v>1097</v>
      </c>
      <c r="G425" s="56" t="s">
        <v>1609</v>
      </c>
      <c r="H425" s="1">
        <v>4752</v>
      </c>
    </row>
    <row r="426" spans="2:8" ht="27" outlineLevel="1" x14ac:dyDescent="0.25">
      <c r="B426" s="67">
        <v>389</v>
      </c>
      <c r="C426" s="52" t="s">
        <v>264</v>
      </c>
      <c r="D426" s="53" t="s">
        <v>93</v>
      </c>
      <c r="E426" s="54">
        <v>24</v>
      </c>
      <c r="F426" s="90" t="s">
        <v>1097</v>
      </c>
      <c r="G426" s="56" t="s">
        <v>1609</v>
      </c>
      <c r="H426" s="1">
        <v>4752</v>
      </c>
    </row>
    <row r="427" spans="2:8" ht="18.75" x14ac:dyDescent="0.3">
      <c r="B427" s="216" t="s">
        <v>1229</v>
      </c>
      <c r="C427" s="217"/>
      <c r="D427" s="47"/>
      <c r="E427" s="48"/>
      <c r="F427" s="49"/>
      <c r="G427" s="49"/>
      <c r="H427" s="9">
        <v>45682</v>
      </c>
    </row>
    <row r="428" spans="2:8" ht="27" outlineLevel="1" x14ac:dyDescent="0.25">
      <c r="B428" s="67">
        <v>390</v>
      </c>
      <c r="C428" s="52" t="s">
        <v>265</v>
      </c>
      <c r="D428" s="53" t="s">
        <v>93</v>
      </c>
      <c r="E428" s="54">
        <v>16</v>
      </c>
      <c r="F428" s="90" t="s">
        <v>1097</v>
      </c>
      <c r="G428" s="56" t="s">
        <v>1609</v>
      </c>
      <c r="H428" s="1">
        <v>2500</v>
      </c>
    </row>
    <row r="429" spans="2:8" ht="27" outlineLevel="1" x14ac:dyDescent="0.25">
      <c r="B429" s="67">
        <v>391</v>
      </c>
      <c r="C429" s="52" t="s">
        <v>266</v>
      </c>
      <c r="D429" s="53" t="s">
        <v>93</v>
      </c>
      <c r="E429" s="54">
        <v>14</v>
      </c>
      <c r="F429" s="90" t="s">
        <v>1097</v>
      </c>
      <c r="G429" s="56" t="s">
        <v>1609</v>
      </c>
      <c r="H429" s="1">
        <v>3600</v>
      </c>
    </row>
    <row r="430" spans="2:8" ht="27" outlineLevel="1" x14ac:dyDescent="0.25">
      <c r="B430" s="67">
        <v>392</v>
      </c>
      <c r="C430" s="52" t="s">
        <v>267</v>
      </c>
      <c r="D430" s="53" t="s">
        <v>93</v>
      </c>
      <c r="E430" s="54">
        <v>15</v>
      </c>
      <c r="F430" s="90" t="s">
        <v>1097</v>
      </c>
      <c r="G430" s="56" t="s">
        <v>1609</v>
      </c>
      <c r="H430" s="1">
        <v>2100</v>
      </c>
    </row>
    <row r="431" spans="2:8" ht="27" outlineLevel="1" x14ac:dyDescent="0.25">
      <c r="B431" s="67">
        <v>393</v>
      </c>
      <c r="C431" s="52" t="s">
        <v>268</v>
      </c>
      <c r="D431" s="53" t="s">
        <v>93</v>
      </c>
      <c r="E431" s="54">
        <v>14</v>
      </c>
      <c r="F431" s="90" t="s">
        <v>1097</v>
      </c>
      <c r="G431" s="56" t="s">
        <v>1096</v>
      </c>
      <c r="H431" s="1">
        <v>34482</v>
      </c>
    </row>
    <row r="432" spans="2:8" ht="27" outlineLevel="1" x14ac:dyDescent="0.25">
      <c r="B432" s="67">
        <v>394</v>
      </c>
      <c r="C432" s="52" t="s">
        <v>269</v>
      </c>
      <c r="D432" s="53" t="s">
        <v>93</v>
      </c>
      <c r="E432" s="54">
        <v>13</v>
      </c>
      <c r="F432" s="90" t="s">
        <v>1097</v>
      </c>
      <c r="G432" s="56" t="s">
        <v>1609</v>
      </c>
      <c r="H432" s="1">
        <v>3000</v>
      </c>
    </row>
    <row r="433" spans="2:8" ht="18.75" x14ac:dyDescent="0.3">
      <c r="B433" s="216" t="s">
        <v>1118</v>
      </c>
      <c r="C433" s="217"/>
      <c r="D433" s="217"/>
      <c r="E433" s="217"/>
      <c r="F433" s="217"/>
      <c r="G433" s="49"/>
      <c r="H433" s="9">
        <v>135506.94399999999</v>
      </c>
    </row>
    <row r="434" spans="2:8" ht="45.75" customHeight="1" outlineLevel="1" x14ac:dyDescent="0.25">
      <c r="B434" s="67">
        <v>395</v>
      </c>
      <c r="C434" s="52" t="s">
        <v>282</v>
      </c>
      <c r="D434" s="53" t="s">
        <v>93</v>
      </c>
      <c r="E434" s="54">
        <v>200</v>
      </c>
      <c r="F434" s="55" t="s">
        <v>1097</v>
      </c>
      <c r="G434" s="56" t="s">
        <v>1096</v>
      </c>
      <c r="H434" s="1">
        <v>31680</v>
      </c>
    </row>
    <row r="435" spans="2:8" outlineLevel="1" x14ac:dyDescent="0.25">
      <c r="B435" s="67">
        <v>396</v>
      </c>
      <c r="C435" s="52" t="s">
        <v>283</v>
      </c>
      <c r="D435" s="53" t="s">
        <v>93</v>
      </c>
      <c r="E435" s="54">
        <v>120</v>
      </c>
      <c r="F435" s="90" t="s">
        <v>1097</v>
      </c>
      <c r="G435" s="56" t="s">
        <v>1096</v>
      </c>
      <c r="H435" s="1">
        <v>17424.000000000004</v>
      </c>
    </row>
    <row r="436" spans="2:8" ht="18" customHeight="1" outlineLevel="1" x14ac:dyDescent="0.25">
      <c r="B436" s="67">
        <v>397</v>
      </c>
      <c r="C436" s="52" t="s">
        <v>270</v>
      </c>
      <c r="D436" s="53" t="s">
        <v>93</v>
      </c>
      <c r="E436" s="54">
        <v>15</v>
      </c>
      <c r="F436" s="90" t="s">
        <v>1097</v>
      </c>
      <c r="G436" s="56" t="s">
        <v>1609</v>
      </c>
      <c r="H436" s="1">
        <v>2178.0000000000005</v>
      </c>
    </row>
    <row r="437" spans="2:8" ht="18" customHeight="1" outlineLevel="1" x14ac:dyDescent="0.25">
      <c r="B437" s="67">
        <v>398</v>
      </c>
      <c r="C437" s="52" t="s">
        <v>271</v>
      </c>
      <c r="D437" s="53" t="s">
        <v>93</v>
      </c>
      <c r="E437" s="54">
        <v>64</v>
      </c>
      <c r="F437" s="90" t="s">
        <v>1097</v>
      </c>
      <c r="G437" s="56" t="s">
        <v>1609</v>
      </c>
      <c r="H437" s="1">
        <v>7920.0000000000009</v>
      </c>
    </row>
    <row r="438" spans="2:8" ht="18" customHeight="1" outlineLevel="1" x14ac:dyDescent="0.25">
      <c r="B438" s="67">
        <v>399</v>
      </c>
      <c r="C438" s="52" t="s">
        <v>272</v>
      </c>
      <c r="D438" s="53" t="s">
        <v>93</v>
      </c>
      <c r="E438" s="54">
        <v>66</v>
      </c>
      <c r="F438" s="90" t="s">
        <v>1097</v>
      </c>
      <c r="G438" s="56" t="s">
        <v>1609</v>
      </c>
      <c r="H438" s="1">
        <v>8712</v>
      </c>
    </row>
    <row r="439" spans="2:8" ht="18" customHeight="1" outlineLevel="1" x14ac:dyDescent="0.25">
      <c r="B439" s="67">
        <v>400</v>
      </c>
      <c r="C439" s="52" t="s">
        <v>273</v>
      </c>
      <c r="D439" s="53" t="s">
        <v>93</v>
      </c>
      <c r="E439" s="54">
        <v>50</v>
      </c>
      <c r="F439" s="90" t="s">
        <v>1097</v>
      </c>
      <c r="G439" s="56" t="s">
        <v>1609</v>
      </c>
      <c r="H439" s="1">
        <v>7920</v>
      </c>
    </row>
    <row r="440" spans="2:8" ht="18" customHeight="1" outlineLevel="1" x14ac:dyDescent="0.25">
      <c r="B440" s="67">
        <v>401</v>
      </c>
      <c r="C440" s="52" t="s">
        <v>274</v>
      </c>
      <c r="D440" s="53" t="s">
        <v>93</v>
      </c>
      <c r="E440" s="54">
        <v>50</v>
      </c>
      <c r="F440" s="90" t="s">
        <v>1097</v>
      </c>
      <c r="G440" s="56" t="s">
        <v>1609</v>
      </c>
      <c r="H440" s="1">
        <v>7920</v>
      </c>
    </row>
    <row r="441" spans="2:8" ht="18" customHeight="1" outlineLevel="1" x14ac:dyDescent="0.25">
      <c r="B441" s="67">
        <v>402</v>
      </c>
      <c r="C441" s="52" t="s">
        <v>281</v>
      </c>
      <c r="D441" s="53" t="s">
        <v>93</v>
      </c>
      <c r="E441" s="54">
        <v>1</v>
      </c>
      <c r="F441" s="90" t="s">
        <v>1097</v>
      </c>
      <c r="G441" s="56" t="s">
        <v>1609</v>
      </c>
      <c r="H441" s="1">
        <v>264</v>
      </c>
    </row>
    <row r="442" spans="2:8" ht="18" customHeight="1" outlineLevel="1" x14ac:dyDescent="0.25">
      <c r="B442" s="67">
        <v>403</v>
      </c>
      <c r="C442" s="52" t="s">
        <v>275</v>
      </c>
      <c r="D442" s="53" t="s">
        <v>93</v>
      </c>
      <c r="E442" s="54">
        <v>50</v>
      </c>
      <c r="F442" s="90" t="s">
        <v>1097</v>
      </c>
      <c r="G442" s="56" t="s">
        <v>1609</v>
      </c>
      <c r="H442" s="1">
        <v>7920</v>
      </c>
    </row>
    <row r="443" spans="2:8" ht="18" customHeight="1" outlineLevel="1" x14ac:dyDescent="0.25">
      <c r="B443" s="67">
        <v>404</v>
      </c>
      <c r="C443" s="52" t="s">
        <v>276</v>
      </c>
      <c r="D443" s="53" t="s">
        <v>93</v>
      </c>
      <c r="E443" s="54">
        <v>28</v>
      </c>
      <c r="F443" s="90" t="s">
        <v>1097</v>
      </c>
      <c r="G443" s="56" t="s">
        <v>1609</v>
      </c>
      <c r="H443" s="1">
        <v>7920.0000000000009</v>
      </c>
    </row>
    <row r="444" spans="2:8" ht="18" customHeight="1" outlineLevel="1" x14ac:dyDescent="0.25">
      <c r="B444" s="67">
        <v>405</v>
      </c>
      <c r="C444" s="52" t="s">
        <v>277</v>
      </c>
      <c r="D444" s="53" t="s">
        <v>93</v>
      </c>
      <c r="E444" s="54">
        <v>10</v>
      </c>
      <c r="F444" s="90" t="s">
        <v>1097</v>
      </c>
      <c r="G444" s="56" t="s">
        <v>1609</v>
      </c>
      <c r="H444" s="1">
        <v>3960</v>
      </c>
    </row>
    <row r="445" spans="2:8" ht="18" customHeight="1" outlineLevel="1" x14ac:dyDescent="0.25">
      <c r="B445" s="67">
        <v>406</v>
      </c>
      <c r="C445" s="52" t="s">
        <v>278</v>
      </c>
      <c r="D445" s="53" t="s">
        <v>93</v>
      </c>
      <c r="E445" s="54">
        <v>7</v>
      </c>
      <c r="F445" s="90" t="s">
        <v>1097</v>
      </c>
      <c r="G445" s="56" t="s">
        <v>1609</v>
      </c>
      <c r="H445" s="1">
        <v>3960.0000000000005</v>
      </c>
    </row>
    <row r="446" spans="2:8" ht="18" customHeight="1" outlineLevel="1" x14ac:dyDescent="0.25">
      <c r="B446" s="67">
        <v>407</v>
      </c>
      <c r="C446" s="52" t="s">
        <v>279</v>
      </c>
      <c r="D446" s="53" t="s">
        <v>93</v>
      </c>
      <c r="E446" s="54">
        <v>7</v>
      </c>
      <c r="F446" s="90" t="s">
        <v>1097</v>
      </c>
      <c r="G446" s="56" t="s">
        <v>1609</v>
      </c>
      <c r="H446" s="1">
        <v>3960.0000000000005</v>
      </c>
    </row>
    <row r="447" spans="2:8" ht="18" customHeight="1" outlineLevel="1" x14ac:dyDescent="0.25">
      <c r="B447" s="67">
        <v>408</v>
      </c>
      <c r="C447" s="52" t="s">
        <v>280</v>
      </c>
      <c r="D447" s="53" t="s">
        <v>93</v>
      </c>
      <c r="E447" s="54">
        <v>5</v>
      </c>
      <c r="F447" s="90" t="s">
        <v>1097</v>
      </c>
      <c r="G447" s="56" t="s">
        <v>1609</v>
      </c>
      <c r="H447" s="1">
        <v>3960</v>
      </c>
    </row>
    <row r="448" spans="2:8" outlineLevel="1" x14ac:dyDescent="0.25">
      <c r="B448" s="67">
        <v>409</v>
      </c>
      <c r="C448" s="52" t="s">
        <v>1305</v>
      </c>
      <c r="D448" s="53" t="s">
        <v>93</v>
      </c>
      <c r="E448" s="54">
        <v>1</v>
      </c>
      <c r="F448" s="90" t="s">
        <v>1097</v>
      </c>
      <c r="G448" s="56" t="s">
        <v>1609</v>
      </c>
      <c r="H448" s="1">
        <v>4144.8</v>
      </c>
    </row>
    <row r="449" spans="2:8" ht="27" outlineLevel="1" x14ac:dyDescent="0.25">
      <c r="B449" s="67">
        <v>410</v>
      </c>
      <c r="C449" s="52" t="s">
        <v>817</v>
      </c>
      <c r="D449" s="53" t="s">
        <v>93</v>
      </c>
      <c r="E449" s="54">
        <v>10</v>
      </c>
      <c r="F449" s="90" t="s">
        <v>1097</v>
      </c>
      <c r="G449" s="56" t="s">
        <v>1609</v>
      </c>
      <c r="H449" s="1">
        <v>3960</v>
      </c>
    </row>
    <row r="450" spans="2:8" outlineLevel="1" x14ac:dyDescent="0.25">
      <c r="B450" s="67">
        <v>411</v>
      </c>
      <c r="C450" s="52" t="s">
        <v>1290</v>
      </c>
      <c r="D450" s="53" t="s">
        <v>93</v>
      </c>
      <c r="E450" s="54">
        <v>30</v>
      </c>
      <c r="F450" s="90" t="s">
        <v>1097</v>
      </c>
      <c r="G450" s="56" t="s">
        <v>1609</v>
      </c>
      <c r="H450" s="1">
        <v>3960.0000000000005</v>
      </c>
    </row>
    <row r="451" spans="2:8" outlineLevel="1" x14ac:dyDescent="0.25">
      <c r="B451" s="67">
        <v>412</v>
      </c>
      <c r="C451" s="52" t="s">
        <v>285</v>
      </c>
      <c r="D451" s="53" t="s">
        <v>93</v>
      </c>
      <c r="E451" s="54">
        <v>120</v>
      </c>
      <c r="F451" s="90" t="s">
        <v>1097</v>
      </c>
      <c r="G451" s="56" t="s">
        <v>1609</v>
      </c>
      <c r="H451" s="1">
        <v>1584</v>
      </c>
    </row>
    <row r="452" spans="2:8" outlineLevel="1" x14ac:dyDescent="0.25">
      <c r="B452" s="67">
        <v>413</v>
      </c>
      <c r="C452" s="52" t="s">
        <v>284</v>
      </c>
      <c r="D452" s="53" t="s">
        <v>93</v>
      </c>
      <c r="E452" s="54">
        <v>45</v>
      </c>
      <c r="F452" s="90" t="s">
        <v>1097</v>
      </c>
      <c r="G452" s="56" t="s">
        <v>1609</v>
      </c>
      <c r="H452" s="1">
        <v>653.40000000000009</v>
      </c>
    </row>
    <row r="453" spans="2:8" outlineLevel="1" x14ac:dyDescent="0.25">
      <c r="B453" s="67">
        <v>414</v>
      </c>
      <c r="C453" s="52" t="s">
        <v>286</v>
      </c>
      <c r="D453" s="53" t="s">
        <v>93</v>
      </c>
      <c r="E453" s="54">
        <v>80</v>
      </c>
      <c r="F453" s="90" t="s">
        <v>1097</v>
      </c>
      <c r="G453" s="56" t="s">
        <v>1609</v>
      </c>
      <c r="H453" s="1">
        <v>580.80000000000007</v>
      </c>
    </row>
    <row r="454" spans="2:8" outlineLevel="1" x14ac:dyDescent="0.25">
      <c r="B454" s="67">
        <v>415</v>
      </c>
      <c r="C454" s="52" t="s">
        <v>287</v>
      </c>
      <c r="D454" s="53" t="s">
        <v>93</v>
      </c>
      <c r="E454" s="54">
        <v>50</v>
      </c>
      <c r="F454" s="90" t="s">
        <v>1097</v>
      </c>
      <c r="G454" s="56" t="s">
        <v>1609</v>
      </c>
      <c r="H454" s="1">
        <v>377.52000000000015</v>
      </c>
    </row>
    <row r="455" spans="2:8" outlineLevel="1" x14ac:dyDescent="0.25">
      <c r="B455" s="67">
        <v>416</v>
      </c>
      <c r="C455" s="52" t="s">
        <v>288</v>
      </c>
      <c r="D455" s="53" t="s">
        <v>93</v>
      </c>
      <c r="E455" s="54">
        <v>55</v>
      </c>
      <c r="F455" s="90" t="s">
        <v>1097</v>
      </c>
      <c r="G455" s="56" t="s">
        <v>1609</v>
      </c>
      <c r="H455" s="1">
        <v>495.13200000000012</v>
      </c>
    </row>
    <row r="456" spans="2:8" outlineLevel="1" x14ac:dyDescent="0.25">
      <c r="B456" s="67">
        <v>417</v>
      </c>
      <c r="C456" s="52" t="s">
        <v>289</v>
      </c>
      <c r="D456" s="53" t="s">
        <v>93</v>
      </c>
      <c r="E456" s="54">
        <v>50</v>
      </c>
      <c r="F456" s="90" t="s">
        <v>1097</v>
      </c>
      <c r="G456" s="56" t="s">
        <v>1609</v>
      </c>
      <c r="H456" s="1">
        <v>774.39999999999986</v>
      </c>
    </row>
    <row r="457" spans="2:8" outlineLevel="1" x14ac:dyDescent="0.25">
      <c r="B457" s="67">
        <v>418</v>
      </c>
      <c r="C457" s="52" t="s">
        <v>290</v>
      </c>
      <c r="D457" s="53" t="s">
        <v>93</v>
      </c>
      <c r="E457" s="54">
        <v>36</v>
      </c>
      <c r="F457" s="90" t="s">
        <v>1097</v>
      </c>
      <c r="G457" s="56" t="s">
        <v>1609</v>
      </c>
      <c r="H457" s="1">
        <v>807.84000000000026</v>
      </c>
    </row>
    <row r="458" spans="2:8" outlineLevel="1" x14ac:dyDescent="0.25">
      <c r="B458" s="67">
        <v>419</v>
      </c>
      <c r="C458" s="52" t="s">
        <v>291</v>
      </c>
      <c r="D458" s="53" t="s">
        <v>93</v>
      </c>
      <c r="E458" s="54">
        <v>50</v>
      </c>
      <c r="F458" s="90" t="s">
        <v>1097</v>
      </c>
      <c r="G458" s="56" t="s">
        <v>1609</v>
      </c>
      <c r="H458" s="1">
        <v>740.5200000000001</v>
      </c>
    </row>
    <row r="459" spans="2:8" outlineLevel="1" x14ac:dyDescent="0.25">
      <c r="B459" s="67">
        <v>420</v>
      </c>
      <c r="C459" s="52" t="s">
        <v>1534</v>
      </c>
      <c r="D459" s="53" t="s">
        <v>93</v>
      </c>
      <c r="E459" s="54">
        <v>5</v>
      </c>
      <c r="F459" s="90" t="s">
        <v>1097</v>
      </c>
      <c r="G459" s="56" t="s">
        <v>1609</v>
      </c>
      <c r="H459" s="1">
        <v>80.052000000000007</v>
      </c>
    </row>
    <row r="460" spans="2:8" outlineLevel="1" x14ac:dyDescent="0.25">
      <c r="B460" s="67">
        <v>421</v>
      </c>
      <c r="C460" s="52" t="s">
        <v>292</v>
      </c>
      <c r="D460" s="53" t="s">
        <v>93</v>
      </c>
      <c r="E460" s="54">
        <v>7</v>
      </c>
      <c r="F460" s="90" t="s">
        <v>1097</v>
      </c>
      <c r="G460" s="56" t="s">
        <v>1609</v>
      </c>
      <c r="H460" s="1">
        <v>406.56000000000006</v>
      </c>
    </row>
    <row r="461" spans="2:8" outlineLevel="1" x14ac:dyDescent="0.25">
      <c r="B461" s="67">
        <v>422</v>
      </c>
      <c r="C461" s="52" t="s">
        <v>293</v>
      </c>
      <c r="D461" s="53" t="s">
        <v>93</v>
      </c>
      <c r="E461" s="54">
        <v>7</v>
      </c>
      <c r="F461" s="90" t="s">
        <v>1097</v>
      </c>
      <c r="G461" s="56" t="s">
        <v>1609</v>
      </c>
      <c r="H461" s="1">
        <v>508.2000000000001</v>
      </c>
    </row>
    <row r="462" spans="2:8" outlineLevel="1" x14ac:dyDescent="0.25">
      <c r="B462" s="67">
        <v>423</v>
      </c>
      <c r="C462" s="52" t="s">
        <v>1535</v>
      </c>
      <c r="D462" s="53" t="s">
        <v>93</v>
      </c>
      <c r="E462" s="54">
        <v>6</v>
      </c>
      <c r="F462" s="90" t="s">
        <v>1097</v>
      </c>
      <c r="G462" s="56" t="s">
        <v>1609</v>
      </c>
      <c r="H462" s="1">
        <v>442.8</v>
      </c>
    </row>
    <row r="463" spans="2:8" outlineLevel="1" x14ac:dyDescent="0.25">
      <c r="B463" s="91">
        <v>424</v>
      </c>
      <c r="C463" s="52" t="s">
        <v>1292</v>
      </c>
      <c r="D463" s="53" t="s">
        <v>93</v>
      </c>
      <c r="E463" s="92">
        <v>2</v>
      </c>
      <c r="F463" s="90" t="s">
        <v>1097</v>
      </c>
      <c r="G463" s="56" t="s">
        <v>1609</v>
      </c>
      <c r="H463" s="1">
        <v>145.20000000000002</v>
      </c>
    </row>
    <row r="464" spans="2:8" outlineLevel="1" x14ac:dyDescent="0.25">
      <c r="B464" s="91">
        <v>425</v>
      </c>
      <c r="C464" s="52" t="s">
        <v>1291</v>
      </c>
      <c r="D464" s="53" t="s">
        <v>93</v>
      </c>
      <c r="E464" s="92">
        <v>2</v>
      </c>
      <c r="F464" s="90" t="s">
        <v>1097</v>
      </c>
      <c r="G464" s="56" t="s">
        <v>1609</v>
      </c>
      <c r="H464" s="1">
        <v>145.20000000000002</v>
      </c>
    </row>
    <row r="465" spans="2:8" outlineLevel="1" x14ac:dyDescent="0.25">
      <c r="B465" s="91">
        <v>426</v>
      </c>
      <c r="C465" s="72" t="s">
        <v>1410</v>
      </c>
      <c r="D465" s="53" t="s">
        <v>93</v>
      </c>
      <c r="E465" s="54">
        <v>10</v>
      </c>
      <c r="F465" s="90" t="s">
        <v>1097</v>
      </c>
      <c r="G465" s="56" t="s">
        <v>1609</v>
      </c>
      <c r="H465" s="1">
        <v>2.52</v>
      </c>
    </row>
    <row r="466" spans="2:8" ht="18.75" x14ac:dyDescent="0.3">
      <c r="B466" s="216" t="s">
        <v>1119</v>
      </c>
      <c r="C466" s="217"/>
      <c r="D466" s="217"/>
      <c r="E466" s="217"/>
      <c r="F466" s="219"/>
      <c r="G466" s="93"/>
      <c r="H466" s="9">
        <v>15071.700000000003</v>
      </c>
    </row>
    <row r="467" spans="2:8" outlineLevel="1" x14ac:dyDescent="0.25">
      <c r="B467" s="67">
        <v>427</v>
      </c>
      <c r="C467" s="52" t="s">
        <v>771</v>
      </c>
      <c r="D467" s="53" t="s">
        <v>319</v>
      </c>
      <c r="E467" s="54">
        <v>2</v>
      </c>
      <c r="F467" s="90" t="s">
        <v>1097</v>
      </c>
      <c r="G467" s="56" t="s">
        <v>1609</v>
      </c>
      <c r="H467" s="1">
        <v>943.80000000000007</v>
      </c>
    </row>
    <row r="468" spans="2:8" outlineLevel="1" x14ac:dyDescent="0.25">
      <c r="B468" s="67">
        <v>428</v>
      </c>
      <c r="C468" s="52" t="s">
        <v>298</v>
      </c>
      <c r="D468" s="53" t="s">
        <v>1008</v>
      </c>
      <c r="E468" s="54">
        <v>1250</v>
      </c>
      <c r="F468" s="90" t="s">
        <v>1095</v>
      </c>
      <c r="G468" s="56" t="s">
        <v>1609</v>
      </c>
      <c r="H468" s="1">
        <v>358.5</v>
      </c>
    </row>
    <row r="469" spans="2:8" outlineLevel="1" x14ac:dyDescent="0.25">
      <c r="B469" s="67">
        <v>429</v>
      </c>
      <c r="C469" s="52" t="s">
        <v>300</v>
      </c>
      <c r="D469" s="53" t="s">
        <v>1008</v>
      </c>
      <c r="E469" s="54">
        <v>20</v>
      </c>
      <c r="F469" s="90" t="s">
        <v>1095</v>
      </c>
      <c r="G469" s="56" t="s">
        <v>1609</v>
      </c>
      <c r="H469" s="1">
        <v>1321.3200000000002</v>
      </c>
    </row>
    <row r="470" spans="2:8" ht="17.25" outlineLevel="1" x14ac:dyDescent="0.25">
      <c r="B470" s="67">
        <v>430</v>
      </c>
      <c r="C470" s="52" t="s">
        <v>297</v>
      </c>
      <c r="D470" s="53" t="s">
        <v>1629</v>
      </c>
      <c r="E470" s="54">
        <v>2500</v>
      </c>
      <c r="F470" s="90" t="s">
        <v>1095</v>
      </c>
      <c r="G470" s="56" t="s">
        <v>1609</v>
      </c>
      <c r="H470" s="1">
        <v>1524</v>
      </c>
    </row>
    <row r="471" spans="2:8" outlineLevel="1" x14ac:dyDescent="0.25">
      <c r="B471" s="67">
        <v>431</v>
      </c>
      <c r="C471" s="52" t="s">
        <v>299</v>
      </c>
      <c r="D471" s="53" t="s">
        <v>1008</v>
      </c>
      <c r="E471" s="54">
        <v>50</v>
      </c>
      <c r="F471" s="90" t="s">
        <v>1097</v>
      </c>
      <c r="G471" s="56" t="s">
        <v>1609</v>
      </c>
      <c r="H471" s="1">
        <v>943.80000000000018</v>
      </c>
    </row>
    <row r="472" spans="2:8" ht="16.5" customHeight="1" outlineLevel="1" x14ac:dyDescent="0.25">
      <c r="B472" s="67">
        <v>432</v>
      </c>
      <c r="C472" s="52" t="s">
        <v>296</v>
      </c>
      <c r="D472" s="53" t="s">
        <v>1008</v>
      </c>
      <c r="E472" s="54">
        <v>80</v>
      </c>
      <c r="F472" s="90" t="s">
        <v>1095</v>
      </c>
      <c r="G472" s="56" t="s">
        <v>1609</v>
      </c>
      <c r="H472" s="1">
        <v>172.79999999999998</v>
      </c>
    </row>
    <row r="473" spans="2:8" outlineLevel="1" x14ac:dyDescent="0.25">
      <c r="B473" s="67">
        <v>433</v>
      </c>
      <c r="C473" s="52" t="s">
        <v>294</v>
      </c>
      <c r="D473" s="53" t="s">
        <v>16</v>
      </c>
      <c r="E473" s="54">
        <v>4020.5</v>
      </c>
      <c r="F473" s="90" t="s">
        <v>1095</v>
      </c>
      <c r="G473" s="56" t="s">
        <v>1609</v>
      </c>
      <c r="H473" s="1">
        <v>8684.2800000000007</v>
      </c>
    </row>
    <row r="474" spans="2:8" outlineLevel="1" x14ac:dyDescent="0.25">
      <c r="B474" s="67">
        <v>434</v>
      </c>
      <c r="C474" s="52" t="s">
        <v>295</v>
      </c>
      <c r="D474" s="53" t="s">
        <v>1008</v>
      </c>
      <c r="E474" s="54">
        <v>520</v>
      </c>
      <c r="F474" s="90" t="s">
        <v>1095</v>
      </c>
      <c r="G474" s="56" t="s">
        <v>1609</v>
      </c>
      <c r="H474" s="1">
        <v>1123.2</v>
      </c>
    </row>
    <row r="475" spans="2:8" ht="18.75" x14ac:dyDescent="0.3">
      <c r="B475" s="216" t="s">
        <v>1120</v>
      </c>
      <c r="C475" s="217"/>
      <c r="D475" s="47"/>
      <c r="E475" s="48"/>
      <c r="F475" s="49"/>
      <c r="G475" s="93"/>
      <c r="H475" s="9">
        <v>58278.094335176378</v>
      </c>
    </row>
    <row r="476" spans="2:8" outlineLevel="1" x14ac:dyDescent="0.25">
      <c r="B476" s="67">
        <v>435</v>
      </c>
      <c r="C476" s="52" t="s">
        <v>301</v>
      </c>
      <c r="D476" s="53" t="s">
        <v>1008</v>
      </c>
      <c r="E476" s="54">
        <v>300</v>
      </c>
      <c r="F476" s="90" t="s">
        <v>1097</v>
      </c>
      <c r="G476" s="56" t="s">
        <v>1609</v>
      </c>
      <c r="H476" s="1">
        <v>528.00000000000114</v>
      </c>
    </row>
    <row r="477" spans="2:8" outlineLevel="1" x14ac:dyDescent="0.25">
      <c r="B477" s="67">
        <v>436</v>
      </c>
      <c r="C477" s="52" t="s">
        <v>302</v>
      </c>
      <c r="D477" s="53" t="s">
        <v>1008</v>
      </c>
      <c r="E477" s="54">
        <v>160</v>
      </c>
      <c r="F477" s="90" t="s">
        <v>1097</v>
      </c>
      <c r="G477" s="56" t="s">
        <v>1609</v>
      </c>
      <c r="H477" s="1">
        <v>444.31200000000013</v>
      </c>
    </row>
    <row r="478" spans="2:8" outlineLevel="1" x14ac:dyDescent="0.25">
      <c r="B478" s="67">
        <v>437</v>
      </c>
      <c r="C478" s="52" t="s">
        <v>303</v>
      </c>
      <c r="D478" s="53" t="s">
        <v>1008</v>
      </c>
      <c r="E478" s="54">
        <v>50</v>
      </c>
      <c r="F478" s="90" t="s">
        <v>1097</v>
      </c>
      <c r="G478" s="56" t="s">
        <v>1609</v>
      </c>
      <c r="H478" s="1">
        <v>217.80000000000007</v>
      </c>
    </row>
    <row r="479" spans="2:8" ht="27.75" customHeight="1" outlineLevel="1" x14ac:dyDescent="0.25">
      <c r="B479" s="67">
        <v>438</v>
      </c>
      <c r="C479" s="52" t="s">
        <v>304</v>
      </c>
      <c r="D479" s="53" t="s">
        <v>1008</v>
      </c>
      <c r="E479" s="54">
        <v>20</v>
      </c>
      <c r="F479" s="90" t="s">
        <v>1097</v>
      </c>
      <c r="G479" s="56" t="s">
        <v>1609</v>
      </c>
      <c r="H479" s="1">
        <v>23.232000000000006</v>
      </c>
    </row>
    <row r="480" spans="2:8" ht="27" outlineLevel="1" x14ac:dyDescent="0.25">
      <c r="B480" s="67">
        <v>439</v>
      </c>
      <c r="C480" s="52" t="s">
        <v>876</v>
      </c>
      <c r="D480" s="53" t="s">
        <v>305</v>
      </c>
      <c r="E480" s="54">
        <v>460</v>
      </c>
      <c r="F480" s="90" t="s">
        <v>1097</v>
      </c>
      <c r="G480" s="56" t="s">
        <v>1609</v>
      </c>
      <c r="H480" s="1">
        <v>148.10399999999998</v>
      </c>
    </row>
    <row r="481" spans="2:8" ht="27" outlineLevel="1" x14ac:dyDescent="0.25">
      <c r="B481" s="67">
        <v>440</v>
      </c>
      <c r="C481" s="52" t="s">
        <v>1247</v>
      </c>
      <c r="D481" s="53" t="s">
        <v>16</v>
      </c>
      <c r="E481" s="54">
        <v>40</v>
      </c>
      <c r="F481" s="90" t="s">
        <v>1097</v>
      </c>
      <c r="G481" s="56" t="s">
        <v>1609</v>
      </c>
      <c r="H481" s="1">
        <v>464.64</v>
      </c>
    </row>
    <row r="482" spans="2:8" ht="45" customHeight="1" outlineLevel="1" x14ac:dyDescent="0.25">
      <c r="B482" s="67">
        <v>441</v>
      </c>
      <c r="C482" s="52" t="s">
        <v>1243</v>
      </c>
      <c r="D482" s="53" t="s">
        <v>1008</v>
      </c>
      <c r="E482" s="54">
        <v>130</v>
      </c>
      <c r="F482" s="90" t="s">
        <v>1097</v>
      </c>
      <c r="G482" s="56" t="s">
        <v>1609</v>
      </c>
      <c r="H482" s="1">
        <v>153</v>
      </c>
    </row>
    <row r="483" spans="2:8" outlineLevel="1" x14ac:dyDescent="0.25">
      <c r="B483" s="67">
        <v>442</v>
      </c>
      <c r="C483" s="52" t="s">
        <v>841</v>
      </c>
      <c r="D483" s="53" t="s">
        <v>1008</v>
      </c>
      <c r="E483" s="54">
        <v>50</v>
      </c>
      <c r="F483" s="90" t="s">
        <v>1097</v>
      </c>
      <c r="G483" s="56" t="s">
        <v>1609</v>
      </c>
      <c r="H483" s="1">
        <v>399.30000000000013</v>
      </c>
    </row>
    <row r="484" spans="2:8" outlineLevel="1" x14ac:dyDescent="0.25">
      <c r="B484" s="67">
        <v>443</v>
      </c>
      <c r="C484" s="52" t="s">
        <v>306</v>
      </c>
      <c r="D484" s="53" t="s">
        <v>16</v>
      </c>
      <c r="E484" s="54">
        <v>270</v>
      </c>
      <c r="F484" s="90" t="s">
        <v>1097</v>
      </c>
      <c r="G484" s="56" t="s">
        <v>1609</v>
      </c>
      <c r="H484" s="1">
        <v>348.47999999999996</v>
      </c>
    </row>
    <row r="485" spans="2:8" ht="19.5" customHeight="1" outlineLevel="1" x14ac:dyDescent="0.25">
      <c r="B485" s="67">
        <v>444</v>
      </c>
      <c r="C485" s="52" t="s">
        <v>307</v>
      </c>
      <c r="D485" s="53" t="s">
        <v>52</v>
      </c>
      <c r="E485" s="54">
        <v>320</v>
      </c>
      <c r="F485" s="90" t="s">
        <v>1097</v>
      </c>
      <c r="G485" s="56" t="s">
        <v>1609</v>
      </c>
      <c r="H485" s="1">
        <v>1045.44</v>
      </c>
    </row>
    <row r="486" spans="2:8" outlineLevel="1" x14ac:dyDescent="0.25">
      <c r="B486" s="67">
        <v>445</v>
      </c>
      <c r="C486" s="52" t="s">
        <v>308</v>
      </c>
      <c r="D486" s="53" t="s">
        <v>16</v>
      </c>
      <c r="E486" s="54">
        <v>600</v>
      </c>
      <c r="F486" s="90" t="s">
        <v>1097</v>
      </c>
      <c r="G486" s="56" t="s">
        <v>1609</v>
      </c>
      <c r="H486" s="1">
        <v>990</v>
      </c>
    </row>
    <row r="487" spans="2:8" outlineLevel="1" x14ac:dyDescent="0.25">
      <c r="B487" s="67">
        <v>446</v>
      </c>
      <c r="C487" s="52" t="s">
        <v>309</v>
      </c>
      <c r="D487" s="53" t="s">
        <v>16</v>
      </c>
      <c r="E487" s="54">
        <v>555</v>
      </c>
      <c r="F487" s="90" t="s">
        <v>1097</v>
      </c>
      <c r="G487" s="56" t="s">
        <v>1609</v>
      </c>
      <c r="H487" s="1">
        <v>290.40000000000009</v>
      </c>
    </row>
    <row r="488" spans="2:8" ht="27" outlineLevel="1" x14ac:dyDescent="0.25">
      <c r="B488" s="67">
        <v>447</v>
      </c>
      <c r="C488" s="52" t="s">
        <v>310</v>
      </c>
      <c r="D488" s="53" t="s">
        <v>16</v>
      </c>
      <c r="E488" s="54">
        <v>3150</v>
      </c>
      <c r="F488" s="90" t="s">
        <v>1097</v>
      </c>
      <c r="G488" s="56" t="s">
        <v>1609</v>
      </c>
      <c r="H488" s="1">
        <v>2871.9209302325585</v>
      </c>
    </row>
    <row r="489" spans="2:8" ht="29.25" customHeight="1" outlineLevel="1" x14ac:dyDescent="0.25">
      <c r="B489" s="67">
        <v>448</v>
      </c>
      <c r="C489" s="52" t="s">
        <v>311</v>
      </c>
      <c r="D489" s="53" t="s">
        <v>0</v>
      </c>
      <c r="E489" s="54">
        <v>102</v>
      </c>
      <c r="F489" s="90" t="s">
        <v>1097</v>
      </c>
      <c r="G489" s="56" t="s">
        <v>1096</v>
      </c>
      <c r="H489" s="1">
        <v>36360.364044943817</v>
      </c>
    </row>
    <row r="490" spans="2:8" outlineLevel="1" x14ac:dyDescent="0.25">
      <c r="B490" s="67">
        <v>449</v>
      </c>
      <c r="C490" s="52" t="s">
        <v>312</v>
      </c>
      <c r="D490" s="53" t="s">
        <v>154</v>
      </c>
      <c r="E490" s="54">
        <v>12</v>
      </c>
      <c r="F490" s="90" t="s">
        <v>1097</v>
      </c>
      <c r="G490" s="56" t="s">
        <v>1609</v>
      </c>
      <c r="H490" s="1">
        <v>377.52000000000004</v>
      </c>
    </row>
    <row r="491" spans="2:8" outlineLevel="1" x14ac:dyDescent="0.25">
      <c r="B491" s="67">
        <v>450</v>
      </c>
      <c r="C491" s="52" t="s">
        <v>313</v>
      </c>
      <c r="D491" s="53" t="s">
        <v>1008</v>
      </c>
      <c r="E491" s="54">
        <v>60</v>
      </c>
      <c r="F491" s="90" t="s">
        <v>1097</v>
      </c>
      <c r="G491" s="56" t="s">
        <v>1609</v>
      </c>
      <c r="H491" s="1">
        <v>11616.000000000002</v>
      </c>
    </row>
    <row r="492" spans="2:8" ht="27" outlineLevel="1" x14ac:dyDescent="0.25">
      <c r="B492" s="67">
        <v>451</v>
      </c>
      <c r="C492" s="52" t="s">
        <v>314</v>
      </c>
      <c r="D492" s="53" t="s">
        <v>93</v>
      </c>
      <c r="E492" s="54">
        <v>125</v>
      </c>
      <c r="F492" s="90" t="s">
        <v>1097</v>
      </c>
      <c r="G492" s="56" t="s">
        <v>1609</v>
      </c>
      <c r="H492" s="1">
        <v>295.59816000000006</v>
      </c>
    </row>
    <row r="493" spans="2:8" outlineLevel="1" x14ac:dyDescent="0.25">
      <c r="B493" s="67">
        <v>452</v>
      </c>
      <c r="C493" s="52" t="s">
        <v>315</v>
      </c>
      <c r="D493" s="53" t="s">
        <v>1008</v>
      </c>
      <c r="E493" s="54">
        <v>30</v>
      </c>
      <c r="F493" s="90" t="s">
        <v>1097</v>
      </c>
      <c r="G493" s="56" t="s">
        <v>1609</v>
      </c>
      <c r="H493" s="1">
        <v>181.50000000000003</v>
      </c>
    </row>
    <row r="494" spans="2:8" outlineLevel="1" x14ac:dyDescent="0.25">
      <c r="B494" s="67">
        <v>453</v>
      </c>
      <c r="C494" s="52" t="s">
        <v>1536</v>
      </c>
      <c r="D494" s="53" t="s">
        <v>93</v>
      </c>
      <c r="E494" s="54">
        <v>210</v>
      </c>
      <c r="F494" s="90" t="s">
        <v>1097</v>
      </c>
      <c r="G494" s="56" t="s">
        <v>1609</v>
      </c>
      <c r="H494" s="1">
        <v>1522.4831999999999</v>
      </c>
    </row>
    <row r="495" spans="2:8" ht="18.75" x14ac:dyDescent="0.3">
      <c r="B495" s="216" t="s">
        <v>1121</v>
      </c>
      <c r="C495" s="217"/>
      <c r="D495" s="47"/>
      <c r="E495" s="48"/>
      <c r="F495" s="49"/>
      <c r="G495" s="93"/>
      <c r="H495" s="9">
        <v>66233.180356000012</v>
      </c>
    </row>
    <row r="496" spans="2:8" outlineLevel="1" x14ac:dyDescent="0.25">
      <c r="B496" s="67">
        <v>454</v>
      </c>
      <c r="C496" s="52" t="s">
        <v>316</v>
      </c>
      <c r="D496" s="53" t="s">
        <v>317</v>
      </c>
      <c r="E496" s="54">
        <v>1</v>
      </c>
      <c r="F496" s="55" t="s">
        <v>1097</v>
      </c>
      <c r="G496" s="56" t="s">
        <v>1609</v>
      </c>
      <c r="H496" s="1">
        <v>1407.4895999999999</v>
      </c>
    </row>
    <row r="497" spans="2:8" ht="18" outlineLevel="1" x14ac:dyDescent="0.25">
      <c r="B497" s="67">
        <v>455</v>
      </c>
      <c r="C497" s="52" t="s">
        <v>318</v>
      </c>
      <c r="D497" s="53" t="s">
        <v>1630</v>
      </c>
      <c r="E497" s="54">
        <v>360</v>
      </c>
      <c r="F497" s="55" t="s">
        <v>1097</v>
      </c>
      <c r="G497" s="56" t="s">
        <v>1609</v>
      </c>
      <c r="H497" s="1">
        <v>17290</v>
      </c>
    </row>
    <row r="498" spans="2:8" ht="27" outlineLevel="1" x14ac:dyDescent="0.25">
      <c r="B498" s="67">
        <v>456</v>
      </c>
      <c r="C498" s="52" t="s">
        <v>1537</v>
      </c>
      <c r="D498" s="53" t="s">
        <v>1630</v>
      </c>
      <c r="E498" s="54">
        <v>2.8</v>
      </c>
      <c r="F498" s="55" t="s">
        <v>1097</v>
      </c>
      <c r="G498" s="56" t="s">
        <v>1609</v>
      </c>
      <c r="H498" s="1">
        <v>150.453408</v>
      </c>
    </row>
    <row r="499" spans="2:8" outlineLevel="1" x14ac:dyDescent="0.25">
      <c r="B499" s="67">
        <v>456</v>
      </c>
      <c r="C499" s="52" t="s">
        <v>320</v>
      </c>
      <c r="D499" s="53" t="s">
        <v>0</v>
      </c>
      <c r="E499" s="54">
        <v>1.4</v>
      </c>
      <c r="F499" s="55" t="s">
        <v>1097</v>
      </c>
      <c r="G499" s="56" t="s">
        <v>1609</v>
      </c>
      <c r="H499" s="1">
        <v>2163.48</v>
      </c>
    </row>
    <row r="500" spans="2:8" outlineLevel="1" x14ac:dyDescent="0.25">
      <c r="B500" s="67">
        <v>457</v>
      </c>
      <c r="C500" s="52" t="s">
        <v>91</v>
      </c>
      <c r="D500" s="53" t="s">
        <v>16</v>
      </c>
      <c r="E500" s="54">
        <v>120</v>
      </c>
      <c r="F500" s="55" t="s">
        <v>1097</v>
      </c>
      <c r="G500" s="56" t="s">
        <v>1609</v>
      </c>
      <c r="H500" s="1">
        <v>331.05599999999998</v>
      </c>
    </row>
    <row r="501" spans="2:8" ht="18" outlineLevel="1" x14ac:dyDescent="0.25">
      <c r="B501" s="67">
        <v>458</v>
      </c>
      <c r="C501" s="52" t="s">
        <v>323</v>
      </c>
      <c r="D501" s="53" t="s">
        <v>1631</v>
      </c>
      <c r="E501" s="54">
        <v>4</v>
      </c>
      <c r="F501" s="55" t="s">
        <v>1097</v>
      </c>
      <c r="G501" s="56" t="s">
        <v>1609</v>
      </c>
      <c r="H501" s="1">
        <v>1306.8</v>
      </c>
    </row>
    <row r="502" spans="2:8" outlineLevel="1" x14ac:dyDescent="0.25">
      <c r="B502" s="67">
        <v>459</v>
      </c>
      <c r="C502" s="52" t="s">
        <v>324</v>
      </c>
      <c r="D502" s="53" t="s">
        <v>325</v>
      </c>
      <c r="E502" s="54">
        <v>20</v>
      </c>
      <c r="F502" s="55" t="s">
        <v>1097</v>
      </c>
      <c r="G502" s="56" t="s">
        <v>1609</v>
      </c>
      <c r="H502" s="1">
        <v>4864.2</v>
      </c>
    </row>
    <row r="503" spans="2:8" outlineLevel="1" x14ac:dyDescent="0.25">
      <c r="B503" s="67">
        <v>460</v>
      </c>
      <c r="C503" s="52" t="s">
        <v>326</v>
      </c>
      <c r="D503" s="53" t="s">
        <v>0</v>
      </c>
      <c r="E503" s="54">
        <v>1.52</v>
      </c>
      <c r="F503" s="55" t="s">
        <v>1097</v>
      </c>
      <c r="G503" s="56" t="s">
        <v>1609</v>
      </c>
      <c r="H503" s="1">
        <v>400</v>
      </c>
    </row>
    <row r="504" spans="2:8" outlineLevel="1" x14ac:dyDescent="0.25">
      <c r="B504" s="67">
        <v>461</v>
      </c>
      <c r="C504" s="52" t="s">
        <v>327</v>
      </c>
      <c r="D504" s="53" t="s">
        <v>1010</v>
      </c>
      <c r="E504" s="83" t="s">
        <v>1270</v>
      </c>
      <c r="F504" s="55" t="s">
        <v>1097</v>
      </c>
      <c r="G504" s="56" t="s">
        <v>1609</v>
      </c>
      <c r="H504" s="1">
        <v>19.008000000000003</v>
      </c>
    </row>
    <row r="505" spans="2:8" outlineLevel="1" x14ac:dyDescent="0.25">
      <c r="B505" s="67">
        <v>462</v>
      </c>
      <c r="C505" s="52" t="s">
        <v>1611</v>
      </c>
      <c r="D505" s="53" t="s">
        <v>1010</v>
      </c>
      <c r="E505" s="54">
        <v>5</v>
      </c>
      <c r="F505" s="55" t="s">
        <v>1097</v>
      </c>
      <c r="G505" s="56" t="s">
        <v>1609</v>
      </c>
      <c r="H505" s="1">
        <v>79.200000000000017</v>
      </c>
    </row>
    <row r="506" spans="2:8" outlineLevel="1" x14ac:dyDescent="0.25">
      <c r="B506" s="67">
        <v>463</v>
      </c>
      <c r="C506" s="52" t="s">
        <v>328</v>
      </c>
      <c r="D506" s="53" t="s">
        <v>1008</v>
      </c>
      <c r="E506" s="54">
        <v>700</v>
      </c>
      <c r="F506" s="55" t="s">
        <v>1097</v>
      </c>
      <c r="G506" s="56" t="s">
        <v>1609</v>
      </c>
      <c r="H506" s="1">
        <v>448.80000000000007</v>
      </c>
    </row>
    <row r="507" spans="2:8" outlineLevel="1" x14ac:dyDescent="0.25">
      <c r="B507" s="67">
        <v>464</v>
      </c>
      <c r="C507" s="52" t="s">
        <v>329</v>
      </c>
      <c r="D507" s="53" t="s">
        <v>1008</v>
      </c>
      <c r="E507" s="54">
        <v>400</v>
      </c>
      <c r="F507" s="55" t="s">
        <v>1097</v>
      </c>
      <c r="G507" s="56" t="s">
        <v>1609</v>
      </c>
      <c r="H507" s="1">
        <v>158.4</v>
      </c>
    </row>
    <row r="508" spans="2:8" ht="15.75" customHeight="1" outlineLevel="1" x14ac:dyDescent="0.25">
      <c r="B508" s="67">
        <v>465</v>
      </c>
      <c r="C508" s="52" t="s">
        <v>330</v>
      </c>
      <c r="D508" s="53" t="s">
        <v>1632</v>
      </c>
      <c r="E508" s="54">
        <v>100</v>
      </c>
      <c r="F508" s="55" t="s">
        <v>1097</v>
      </c>
      <c r="G508" s="56" t="s">
        <v>1609</v>
      </c>
      <c r="H508" s="1">
        <v>330</v>
      </c>
    </row>
    <row r="509" spans="2:8" ht="27" outlineLevel="1" x14ac:dyDescent="0.25">
      <c r="B509" s="67">
        <v>466</v>
      </c>
      <c r="C509" s="52" t="s">
        <v>331</v>
      </c>
      <c r="D509" s="53" t="s">
        <v>1632</v>
      </c>
      <c r="E509" s="54">
        <v>30</v>
      </c>
      <c r="F509" s="90" t="s">
        <v>1097</v>
      </c>
      <c r="G509" s="56" t="s">
        <v>1609</v>
      </c>
      <c r="H509" s="1">
        <v>39.6</v>
      </c>
    </row>
    <row r="510" spans="2:8" outlineLevel="1" x14ac:dyDescent="0.25">
      <c r="B510" s="67">
        <v>467</v>
      </c>
      <c r="C510" s="52" t="s">
        <v>332</v>
      </c>
      <c r="D510" s="53" t="s">
        <v>1012</v>
      </c>
      <c r="E510" s="54">
        <v>12</v>
      </c>
      <c r="F510" s="55" t="s">
        <v>1097</v>
      </c>
      <c r="G510" s="56" t="s">
        <v>1609</v>
      </c>
      <c r="H510" s="1">
        <v>75.239999999999995</v>
      </c>
    </row>
    <row r="511" spans="2:8" ht="42" customHeight="1" outlineLevel="1" x14ac:dyDescent="0.25">
      <c r="B511" s="67">
        <v>468</v>
      </c>
      <c r="C511" s="52" t="s">
        <v>863</v>
      </c>
      <c r="D511" s="53" t="s">
        <v>93</v>
      </c>
      <c r="E511" s="54">
        <v>50</v>
      </c>
      <c r="F511" s="90" t="s">
        <v>1097</v>
      </c>
      <c r="G511" s="56" t="s">
        <v>1609</v>
      </c>
      <c r="H511" s="1">
        <v>10560</v>
      </c>
    </row>
    <row r="512" spans="2:8" outlineLevel="1" x14ac:dyDescent="0.25">
      <c r="B512" s="67">
        <v>469</v>
      </c>
      <c r="C512" s="52" t="s">
        <v>333</v>
      </c>
      <c r="D512" s="53" t="s">
        <v>780</v>
      </c>
      <c r="E512" s="54">
        <v>80</v>
      </c>
      <c r="F512" s="55" t="s">
        <v>1097</v>
      </c>
      <c r="G512" s="56" t="s">
        <v>1609</v>
      </c>
      <c r="H512" s="1">
        <v>89.76</v>
      </c>
    </row>
    <row r="513" spans="2:8" outlineLevel="1" x14ac:dyDescent="0.25">
      <c r="B513" s="67">
        <v>470</v>
      </c>
      <c r="C513" s="52" t="s">
        <v>955</v>
      </c>
      <c r="D513" s="53" t="s">
        <v>93</v>
      </c>
      <c r="E513" s="54">
        <v>280</v>
      </c>
      <c r="F513" s="55" t="s">
        <v>1097</v>
      </c>
      <c r="G513" s="56" t="s">
        <v>1609</v>
      </c>
      <c r="H513" s="1">
        <v>1056</v>
      </c>
    </row>
    <row r="514" spans="2:8" outlineLevel="1" x14ac:dyDescent="0.25">
      <c r="B514" s="67">
        <v>471</v>
      </c>
      <c r="C514" s="52" t="s">
        <v>334</v>
      </c>
      <c r="D514" s="53" t="s">
        <v>0</v>
      </c>
      <c r="E514" s="54">
        <v>1644</v>
      </c>
      <c r="F514" s="55" t="s">
        <v>1097</v>
      </c>
      <c r="G514" s="56" t="s">
        <v>1609</v>
      </c>
      <c r="H514" s="1">
        <v>4258</v>
      </c>
    </row>
    <row r="515" spans="2:8" ht="27" outlineLevel="1" x14ac:dyDescent="0.25">
      <c r="B515" s="67">
        <v>472</v>
      </c>
      <c r="C515" s="52" t="s">
        <v>335</v>
      </c>
      <c r="D515" s="53" t="s">
        <v>0</v>
      </c>
      <c r="E515" s="54">
        <v>2</v>
      </c>
      <c r="F515" s="55" t="s">
        <v>1097</v>
      </c>
      <c r="G515" s="56" t="s">
        <v>1609</v>
      </c>
      <c r="H515" s="1">
        <v>1355.2</v>
      </c>
    </row>
    <row r="516" spans="2:8" ht="29.25" customHeight="1" outlineLevel="1" x14ac:dyDescent="0.25">
      <c r="B516" s="67">
        <v>473</v>
      </c>
      <c r="C516" s="52" t="s">
        <v>883</v>
      </c>
      <c r="D516" s="53" t="s">
        <v>154</v>
      </c>
      <c r="E516" s="54">
        <v>10</v>
      </c>
      <c r="F516" s="55" t="s">
        <v>1097</v>
      </c>
      <c r="G516" s="56" t="s">
        <v>1609</v>
      </c>
      <c r="H516" s="1">
        <v>842.16</v>
      </c>
    </row>
    <row r="517" spans="2:8" ht="16.5" customHeight="1" outlineLevel="1" x14ac:dyDescent="0.25">
      <c r="B517" s="67">
        <v>474</v>
      </c>
      <c r="C517" s="52" t="s">
        <v>336</v>
      </c>
      <c r="D517" s="53" t="s">
        <v>1630</v>
      </c>
      <c r="E517" s="54">
        <v>200</v>
      </c>
      <c r="F517" s="55" t="s">
        <v>1097</v>
      </c>
      <c r="G517" s="56" t="s">
        <v>1609</v>
      </c>
      <c r="H517" s="1">
        <v>6098.4</v>
      </c>
    </row>
    <row r="518" spans="2:8" ht="16.5" customHeight="1" outlineLevel="1" x14ac:dyDescent="0.25">
      <c r="B518" s="67">
        <v>475</v>
      </c>
      <c r="C518" s="52" t="s">
        <v>337</v>
      </c>
      <c r="D518" s="53" t="s">
        <v>10</v>
      </c>
      <c r="E518" s="54">
        <v>54</v>
      </c>
      <c r="F518" s="55" t="s">
        <v>1097</v>
      </c>
      <c r="G518" s="56" t="s">
        <v>1609</v>
      </c>
      <c r="H518" s="1">
        <v>87.12</v>
      </c>
    </row>
    <row r="519" spans="2:8" ht="27" outlineLevel="1" x14ac:dyDescent="0.25">
      <c r="B519" s="67">
        <v>476</v>
      </c>
      <c r="C519" s="52" t="s">
        <v>842</v>
      </c>
      <c r="D519" s="53" t="s">
        <v>1011</v>
      </c>
      <c r="E519" s="54">
        <v>10</v>
      </c>
      <c r="F519" s="55" t="s">
        <v>1097</v>
      </c>
      <c r="G519" s="56" t="s">
        <v>1609</v>
      </c>
      <c r="H519" s="1">
        <v>72.600000000000009</v>
      </c>
    </row>
    <row r="520" spans="2:8" outlineLevel="1" x14ac:dyDescent="0.25">
      <c r="B520" s="67">
        <v>477</v>
      </c>
      <c r="C520" s="52" t="s">
        <v>338</v>
      </c>
      <c r="D520" s="53" t="s">
        <v>322</v>
      </c>
      <c r="E520" s="54">
        <v>2200</v>
      </c>
      <c r="F520" s="55" t="s">
        <v>1097</v>
      </c>
      <c r="G520" s="56" t="s">
        <v>1609</v>
      </c>
      <c r="H520" s="1">
        <v>1800.48</v>
      </c>
    </row>
    <row r="521" spans="2:8" outlineLevel="1" x14ac:dyDescent="0.25">
      <c r="B521" s="67">
        <v>478</v>
      </c>
      <c r="C521" s="52" t="s">
        <v>339</v>
      </c>
      <c r="D521" s="53" t="s">
        <v>322</v>
      </c>
      <c r="E521" s="54">
        <v>1000</v>
      </c>
      <c r="F521" s="55" t="s">
        <v>1097</v>
      </c>
      <c r="G521" s="56" t="s">
        <v>1609</v>
      </c>
      <c r="H521" s="1">
        <v>769.56000000000006</v>
      </c>
    </row>
    <row r="522" spans="2:8" outlineLevel="1" x14ac:dyDescent="0.25">
      <c r="B522" s="67">
        <v>479</v>
      </c>
      <c r="C522" s="52" t="s">
        <v>340</v>
      </c>
      <c r="D522" s="53" t="s">
        <v>322</v>
      </c>
      <c r="E522" s="54">
        <v>1000</v>
      </c>
      <c r="F522" s="55" t="s">
        <v>1097</v>
      </c>
      <c r="G522" s="56" t="s">
        <v>1609</v>
      </c>
      <c r="H522" s="1">
        <v>769.56000000000006</v>
      </c>
    </row>
    <row r="523" spans="2:8" outlineLevel="1" x14ac:dyDescent="0.25">
      <c r="B523" s="67">
        <v>480</v>
      </c>
      <c r="C523" s="13" t="s">
        <v>1233</v>
      </c>
      <c r="D523" s="53" t="s">
        <v>93</v>
      </c>
      <c r="E523" s="54">
        <v>2</v>
      </c>
      <c r="F523" s="55" t="s">
        <v>1097</v>
      </c>
      <c r="G523" s="56" t="s">
        <v>1609</v>
      </c>
      <c r="H523" s="1">
        <v>58.370400000000011</v>
      </c>
    </row>
    <row r="524" spans="2:8" outlineLevel="1" x14ac:dyDescent="0.25">
      <c r="B524" s="67">
        <v>481</v>
      </c>
      <c r="C524" s="13" t="s">
        <v>1619</v>
      </c>
      <c r="D524" s="53" t="s">
        <v>15</v>
      </c>
      <c r="E524" s="54">
        <v>2</v>
      </c>
      <c r="F524" s="55" t="s">
        <v>1097</v>
      </c>
      <c r="G524" s="56" t="s">
        <v>1609</v>
      </c>
      <c r="H524" s="1">
        <v>48.787199999999999</v>
      </c>
    </row>
    <row r="525" spans="2:8" ht="84.75" customHeight="1" outlineLevel="1" x14ac:dyDescent="0.25">
      <c r="B525" s="67">
        <v>482</v>
      </c>
      <c r="C525" s="52" t="s">
        <v>341</v>
      </c>
      <c r="D525" s="53" t="s">
        <v>93</v>
      </c>
      <c r="E525" s="54">
        <v>100</v>
      </c>
      <c r="F525" s="90" t="s">
        <v>1097</v>
      </c>
      <c r="G525" s="56" t="s">
        <v>1609</v>
      </c>
      <c r="H525" s="1">
        <v>1000</v>
      </c>
    </row>
    <row r="526" spans="2:8" outlineLevel="1" x14ac:dyDescent="0.25">
      <c r="B526" s="67">
        <v>483</v>
      </c>
      <c r="C526" s="94" t="s">
        <v>342</v>
      </c>
      <c r="D526" s="53" t="s">
        <v>93</v>
      </c>
      <c r="E526" s="54">
        <v>220</v>
      </c>
      <c r="F526" s="55" t="s">
        <v>1097</v>
      </c>
      <c r="G526" s="56" t="s">
        <v>1609</v>
      </c>
      <c r="H526" s="1">
        <v>396</v>
      </c>
    </row>
    <row r="527" spans="2:8" outlineLevel="1" x14ac:dyDescent="0.25">
      <c r="B527" s="67">
        <v>484</v>
      </c>
      <c r="C527" s="52" t="s">
        <v>343</v>
      </c>
      <c r="D527" s="53" t="s">
        <v>93</v>
      </c>
      <c r="E527" s="54">
        <v>12</v>
      </c>
      <c r="F527" s="55" t="s">
        <v>1097</v>
      </c>
      <c r="G527" s="56" t="s">
        <v>1609</v>
      </c>
      <c r="H527" s="1">
        <v>13.068000000000005</v>
      </c>
    </row>
    <row r="528" spans="2:8" outlineLevel="1" x14ac:dyDescent="0.25">
      <c r="B528" s="67">
        <v>485</v>
      </c>
      <c r="C528" s="52" t="s">
        <v>1244</v>
      </c>
      <c r="D528" s="53" t="s">
        <v>16</v>
      </c>
      <c r="E528" s="54">
        <v>300</v>
      </c>
      <c r="F528" s="55" t="s">
        <v>1097</v>
      </c>
      <c r="G528" s="56" t="s">
        <v>1609</v>
      </c>
      <c r="H528" s="1">
        <v>421.08</v>
      </c>
    </row>
    <row r="529" spans="2:12" ht="13.5" customHeight="1" outlineLevel="1" x14ac:dyDescent="0.25">
      <c r="B529" s="67">
        <v>486</v>
      </c>
      <c r="C529" s="52" t="s">
        <v>1248</v>
      </c>
      <c r="D529" s="53" t="s">
        <v>1632</v>
      </c>
      <c r="E529" s="54">
        <v>50</v>
      </c>
      <c r="F529" s="55" t="s">
        <v>1097</v>
      </c>
      <c r="G529" s="56" t="s">
        <v>1609</v>
      </c>
      <c r="H529" s="1">
        <v>145.19999999999999</v>
      </c>
    </row>
    <row r="530" spans="2:12" outlineLevel="1" x14ac:dyDescent="0.25">
      <c r="B530" s="67">
        <v>487</v>
      </c>
      <c r="C530" s="52" t="s">
        <v>344</v>
      </c>
      <c r="D530" s="53" t="s">
        <v>322</v>
      </c>
      <c r="E530" s="54">
        <v>10</v>
      </c>
      <c r="F530" s="55" t="s">
        <v>1097</v>
      </c>
      <c r="G530" s="56" t="s">
        <v>1609</v>
      </c>
      <c r="H530" s="1">
        <v>14.52</v>
      </c>
    </row>
    <row r="531" spans="2:12" ht="16.5" customHeight="1" outlineLevel="1" x14ac:dyDescent="0.25">
      <c r="B531" s="67">
        <v>488</v>
      </c>
      <c r="C531" s="52" t="s">
        <v>345</v>
      </c>
      <c r="D531" s="53" t="s">
        <v>0</v>
      </c>
      <c r="E531" s="54">
        <v>60</v>
      </c>
      <c r="F531" s="55" t="s">
        <v>1097</v>
      </c>
      <c r="G531" s="56" t="s">
        <v>1609</v>
      </c>
      <c r="H531" s="1">
        <v>348.47999999999996</v>
      </c>
    </row>
    <row r="532" spans="2:12" outlineLevel="1" x14ac:dyDescent="0.25">
      <c r="B532" s="67">
        <v>489</v>
      </c>
      <c r="C532" s="52" t="s">
        <v>969</v>
      </c>
      <c r="D532" s="53" t="s">
        <v>0</v>
      </c>
      <c r="E532" s="54">
        <v>171</v>
      </c>
      <c r="F532" s="55" t="s">
        <v>1103</v>
      </c>
      <c r="G532" s="56" t="s">
        <v>1609</v>
      </c>
      <c r="H532" s="1">
        <v>8831.4981480000024</v>
      </c>
    </row>
    <row r="533" spans="2:12" outlineLevel="1" x14ac:dyDescent="0.25">
      <c r="B533" s="67">
        <v>490</v>
      </c>
      <c r="C533" s="52" t="s">
        <v>1317</v>
      </c>
      <c r="D533" s="53" t="s">
        <v>15</v>
      </c>
      <c r="E533" s="54">
        <v>2500</v>
      </c>
      <c r="F533" s="55" t="s">
        <v>1103</v>
      </c>
      <c r="G533" s="56" t="s">
        <v>1609</v>
      </c>
      <c r="H533" s="1">
        <v>369.60000000000008</v>
      </c>
    </row>
    <row r="534" spans="2:12" ht="51.75" customHeight="1" outlineLevel="1" x14ac:dyDescent="0.25">
      <c r="B534" s="171" t="s">
        <v>1675</v>
      </c>
      <c r="C534" s="52" t="s">
        <v>1658</v>
      </c>
      <c r="D534" s="53" t="s">
        <v>15</v>
      </c>
      <c r="E534" s="54">
        <v>100</v>
      </c>
      <c r="F534" s="55" t="s">
        <v>1103</v>
      </c>
      <c r="G534" s="55" t="s">
        <v>1609</v>
      </c>
      <c r="H534" s="172">
        <v>444.4</v>
      </c>
    </row>
    <row r="535" spans="2:12" ht="53.25" customHeight="1" outlineLevel="1" x14ac:dyDescent="0.25">
      <c r="B535" s="171" t="s">
        <v>1676</v>
      </c>
      <c r="C535" s="52" t="s">
        <v>1664</v>
      </c>
      <c r="D535" s="175" t="s">
        <v>61</v>
      </c>
      <c r="E535" s="92">
        <v>5</v>
      </c>
      <c r="F535" s="55" t="s">
        <v>1103</v>
      </c>
      <c r="G535" s="55" t="s">
        <v>1609</v>
      </c>
      <c r="H535" s="172">
        <v>3.28</v>
      </c>
    </row>
    <row r="536" spans="2:12" s="195" customFormat="1" ht="51.75" customHeight="1" outlineLevel="1" x14ac:dyDescent="0.25">
      <c r="B536" s="171" t="s">
        <v>1677</v>
      </c>
      <c r="C536" s="52" t="s">
        <v>1673</v>
      </c>
      <c r="D536" s="53" t="s">
        <v>15</v>
      </c>
      <c r="E536" s="92">
        <v>10</v>
      </c>
      <c r="F536" s="196" t="s">
        <v>1103</v>
      </c>
      <c r="G536" s="196" t="s">
        <v>1609</v>
      </c>
      <c r="H536" s="172">
        <v>12.8</v>
      </c>
      <c r="L536" s="179"/>
    </row>
    <row r="537" spans="2:12" s="195" customFormat="1" ht="43.5" customHeight="1" outlineLevel="1" x14ac:dyDescent="0.25">
      <c r="B537" s="171" t="s">
        <v>1678</v>
      </c>
      <c r="C537" s="52" t="s">
        <v>1674</v>
      </c>
      <c r="D537" s="53" t="s">
        <v>15</v>
      </c>
      <c r="E537" s="92">
        <v>20</v>
      </c>
      <c r="F537" s="196" t="s">
        <v>1103</v>
      </c>
      <c r="G537" s="196" t="s">
        <v>1609</v>
      </c>
      <c r="H537" s="172">
        <v>6</v>
      </c>
      <c r="L537" s="179"/>
    </row>
    <row r="538" spans="2:12" ht="18.75" x14ac:dyDescent="0.3">
      <c r="B538" s="216" t="s">
        <v>1122</v>
      </c>
      <c r="C538" s="217"/>
      <c r="D538" s="47"/>
      <c r="E538" s="48"/>
      <c r="F538" s="49"/>
      <c r="G538" s="56"/>
      <c r="H538" s="9">
        <v>171249.63917714288</v>
      </c>
    </row>
    <row r="539" spans="2:12" ht="15" customHeight="1" outlineLevel="1" x14ac:dyDescent="0.25">
      <c r="B539" s="67">
        <v>491</v>
      </c>
      <c r="C539" s="52" t="s">
        <v>346</v>
      </c>
      <c r="D539" s="53" t="s">
        <v>93</v>
      </c>
      <c r="E539" s="54">
        <v>100</v>
      </c>
      <c r="F539" s="55" t="s">
        <v>1097</v>
      </c>
      <c r="G539" s="56" t="s">
        <v>1609</v>
      </c>
      <c r="H539" s="1">
        <v>4620</v>
      </c>
    </row>
    <row r="540" spans="2:12" ht="27" outlineLevel="1" x14ac:dyDescent="0.25">
      <c r="B540" s="67">
        <v>492</v>
      </c>
      <c r="C540" s="52" t="s">
        <v>347</v>
      </c>
      <c r="D540" s="53" t="s">
        <v>93</v>
      </c>
      <c r="E540" s="54">
        <v>830</v>
      </c>
      <c r="F540" s="55" t="s">
        <v>1097</v>
      </c>
      <c r="G540" s="56" t="s">
        <v>1609</v>
      </c>
      <c r="H540" s="1">
        <v>7596.1268</v>
      </c>
    </row>
    <row r="541" spans="2:12" outlineLevel="1" x14ac:dyDescent="0.25">
      <c r="B541" s="67">
        <v>493</v>
      </c>
      <c r="C541" s="52" t="s">
        <v>348</v>
      </c>
      <c r="D541" s="53" t="s">
        <v>93</v>
      </c>
      <c r="E541" s="54">
        <v>750</v>
      </c>
      <c r="F541" s="55" t="s">
        <v>1097</v>
      </c>
      <c r="G541" s="56" t="s">
        <v>1609</v>
      </c>
      <c r="H541" s="1">
        <v>10209.870000000001</v>
      </c>
    </row>
    <row r="542" spans="2:12" outlineLevel="1" x14ac:dyDescent="0.25">
      <c r="B542" s="67">
        <v>494</v>
      </c>
      <c r="C542" s="52" t="s">
        <v>349</v>
      </c>
      <c r="D542" s="53" t="s">
        <v>93</v>
      </c>
      <c r="E542" s="54">
        <v>188</v>
      </c>
      <c r="F542" s="55" t="s">
        <v>1097</v>
      </c>
      <c r="G542" s="56" t="s">
        <v>1609</v>
      </c>
      <c r="H542" s="1">
        <v>592.41600000000017</v>
      </c>
    </row>
    <row r="543" spans="2:12" s="210" customFormat="1" outlineLevel="1" x14ac:dyDescent="0.25">
      <c r="B543" s="203">
        <v>495</v>
      </c>
      <c r="C543" s="204" t="s">
        <v>350</v>
      </c>
      <c r="D543" s="205" t="s">
        <v>93</v>
      </c>
      <c r="E543" s="206">
        <v>1370</v>
      </c>
      <c r="F543" s="207" t="s">
        <v>1097</v>
      </c>
      <c r="G543" s="208" t="s">
        <v>1609</v>
      </c>
      <c r="H543" s="209">
        <v>17290</v>
      </c>
      <c r="L543" s="211"/>
    </row>
    <row r="544" spans="2:12" s="210" customFormat="1" outlineLevel="1" x14ac:dyDescent="0.25">
      <c r="B544" s="203">
        <v>496</v>
      </c>
      <c r="C544" s="204" t="s">
        <v>351</v>
      </c>
      <c r="D544" s="205" t="s">
        <v>15</v>
      </c>
      <c r="E544" s="206">
        <v>20</v>
      </c>
      <c r="F544" s="207" t="s">
        <v>1096</v>
      </c>
      <c r="G544" s="208" t="s">
        <v>1096</v>
      </c>
      <c r="H544" s="209">
        <v>40772.160000000011</v>
      </c>
      <c r="L544" s="211"/>
    </row>
    <row r="545" spans="2:13" s="210" customFormat="1" ht="27" outlineLevel="1" x14ac:dyDescent="0.25">
      <c r="B545" s="203">
        <v>497</v>
      </c>
      <c r="C545" s="204" t="s">
        <v>352</v>
      </c>
      <c r="D545" s="205" t="s">
        <v>93</v>
      </c>
      <c r="E545" s="206">
        <v>100</v>
      </c>
      <c r="F545" s="207" t="s">
        <v>1097</v>
      </c>
      <c r="G545" s="208" t="s">
        <v>1609</v>
      </c>
      <c r="H545" s="209">
        <v>3775.2000000000003</v>
      </c>
      <c r="L545" s="211"/>
    </row>
    <row r="546" spans="2:13" s="210" customFormat="1" outlineLevel="1" x14ac:dyDescent="0.25">
      <c r="B546" s="203">
        <v>498</v>
      </c>
      <c r="C546" s="204" t="s">
        <v>353</v>
      </c>
      <c r="D546" s="205" t="s">
        <v>93</v>
      </c>
      <c r="E546" s="206">
        <v>290</v>
      </c>
      <c r="F546" s="207" t="s">
        <v>1097</v>
      </c>
      <c r="G546" s="208" t="s">
        <v>1609</v>
      </c>
      <c r="H546" s="209">
        <v>17290</v>
      </c>
      <c r="L546" s="211"/>
    </row>
    <row r="547" spans="2:13" outlineLevel="1" x14ac:dyDescent="0.25">
      <c r="B547" s="67">
        <v>499</v>
      </c>
      <c r="C547" s="52" t="s">
        <v>354</v>
      </c>
      <c r="D547" s="53" t="s">
        <v>93</v>
      </c>
      <c r="E547" s="54">
        <v>300</v>
      </c>
      <c r="F547" s="55" t="s">
        <v>1096</v>
      </c>
      <c r="G547" s="56" t="s">
        <v>1096</v>
      </c>
      <c r="H547" s="1">
        <v>44831.951999999997</v>
      </c>
    </row>
    <row r="548" spans="2:13" outlineLevel="1" x14ac:dyDescent="0.25">
      <c r="B548" s="67">
        <v>500</v>
      </c>
      <c r="C548" s="52" t="s">
        <v>355</v>
      </c>
      <c r="D548" s="53" t="s">
        <v>93</v>
      </c>
      <c r="E548" s="54">
        <v>3000</v>
      </c>
      <c r="F548" s="55" t="s">
        <v>1097</v>
      </c>
      <c r="G548" s="56" t="s">
        <v>1609</v>
      </c>
      <c r="H548" s="1">
        <v>1476.684</v>
      </c>
    </row>
    <row r="549" spans="2:13" ht="27" outlineLevel="1" x14ac:dyDescent="0.25">
      <c r="B549" s="67">
        <v>501</v>
      </c>
      <c r="C549" s="52" t="s">
        <v>356</v>
      </c>
      <c r="D549" s="53" t="s">
        <v>93</v>
      </c>
      <c r="E549" s="54">
        <v>85</v>
      </c>
      <c r="F549" s="55" t="s">
        <v>1097</v>
      </c>
      <c r="G549" s="56" t="s">
        <v>1609</v>
      </c>
      <c r="H549" s="1">
        <v>3847.8241999999991</v>
      </c>
    </row>
    <row r="550" spans="2:13" ht="41.25" customHeight="1" outlineLevel="1" x14ac:dyDescent="0.25">
      <c r="B550" s="67">
        <v>502</v>
      </c>
      <c r="C550" s="52" t="s">
        <v>904</v>
      </c>
      <c r="D550" s="53" t="s">
        <v>357</v>
      </c>
      <c r="E550" s="54">
        <v>80</v>
      </c>
      <c r="F550" s="55" t="s">
        <v>1097</v>
      </c>
      <c r="G550" s="56" t="s">
        <v>1609</v>
      </c>
      <c r="H550" s="1">
        <v>3403.3748571428573</v>
      </c>
    </row>
    <row r="551" spans="2:13" outlineLevel="1" x14ac:dyDescent="0.25">
      <c r="B551" s="67">
        <v>503</v>
      </c>
      <c r="C551" s="52" t="s">
        <v>358</v>
      </c>
      <c r="D551" s="53" t="s">
        <v>93</v>
      </c>
      <c r="E551" s="54">
        <v>22</v>
      </c>
      <c r="F551" s="55" t="s">
        <v>1097</v>
      </c>
      <c r="G551" s="56" t="s">
        <v>1609</v>
      </c>
      <c r="H551" s="1">
        <v>7458.4884000000002</v>
      </c>
    </row>
    <row r="552" spans="2:13" ht="18.75" x14ac:dyDescent="0.3">
      <c r="B552" s="216" t="s">
        <v>1538</v>
      </c>
      <c r="C552" s="217"/>
      <c r="D552" s="47"/>
      <c r="E552" s="48"/>
      <c r="F552" s="49"/>
      <c r="G552" s="49"/>
      <c r="H552" s="9">
        <v>11702.048780487765</v>
      </c>
    </row>
    <row r="553" spans="2:13" ht="29.25" customHeight="1" x14ac:dyDescent="0.25">
      <c r="B553" s="67">
        <v>504</v>
      </c>
      <c r="C553" s="52" t="s">
        <v>952</v>
      </c>
      <c r="D553" s="53" t="s">
        <v>93</v>
      </c>
      <c r="E553" s="54">
        <v>132</v>
      </c>
      <c r="F553" s="55" t="s">
        <v>1097</v>
      </c>
      <c r="G553" s="56" t="s">
        <v>1609</v>
      </c>
      <c r="H553" s="1">
        <v>7726.8292682926822</v>
      </c>
    </row>
    <row r="554" spans="2:13" x14ac:dyDescent="0.25">
      <c r="B554" s="67">
        <v>505</v>
      </c>
      <c r="C554" s="52" t="s">
        <v>1539</v>
      </c>
      <c r="D554" s="53" t="s">
        <v>93</v>
      </c>
      <c r="E554" s="54">
        <v>40</v>
      </c>
      <c r="F554" s="55" t="s">
        <v>1097</v>
      </c>
      <c r="G554" s="56" t="s">
        <v>1609</v>
      </c>
      <c r="H554" s="1">
        <v>229.46341463414399</v>
      </c>
    </row>
    <row r="555" spans="2:13" x14ac:dyDescent="0.25">
      <c r="B555" s="67">
        <v>506</v>
      </c>
      <c r="C555" s="52" t="s">
        <v>1540</v>
      </c>
      <c r="D555" s="53" t="s">
        <v>93</v>
      </c>
      <c r="E555" s="54">
        <v>70</v>
      </c>
      <c r="F555" s="55" t="s">
        <v>1097</v>
      </c>
      <c r="G555" s="56" t="s">
        <v>1609</v>
      </c>
      <c r="H555" s="1">
        <v>485.56097560975195</v>
      </c>
    </row>
    <row r="556" spans="2:13" x14ac:dyDescent="0.25">
      <c r="B556" s="67">
        <v>507</v>
      </c>
      <c r="C556" s="52" t="s">
        <v>1541</v>
      </c>
      <c r="D556" s="53" t="s">
        <v>93</v>
      </c>
      <c r="E556" s="54">
        <v>40</v>
      </c>
      <c r="F556" s="55" t="s">
        <v>1097</v>
      </c>
      <c r="G556" s="56" t="s">
        <v>1609</v>
      </c>
      <c r="H556" s="1">
        <v>277.46341463414399</v>
      </c>
    </row>
    <row r="557" spans="2:13" x14ac:dyDescent="0.25">
      <c r="B557" s="67">
        <v>508</v>
      </c>
      <c r="C557" s="52" t="s">
        <v>1542</v>
      </c>
      <c r="D557" s="53" t="s">
        <v>93</v>
      </c>
      <c r="E557" s="54">
        <v>40</v>
      </c>
      <c r="F557" s="55" t="s">
        <v>1097</v>
      </c>
      <c r="G557" s="56" t="s">
        <v>1609</v>
      </c>
      <c r="H557" s="1">
        <v>277.46341463414399</v>
      </c>
      <c r="M557" s="167"/>
    </row>
    <row r="558" spans="2:13" x14ac:dyDescent="0.25">
      <c r="B558" s="67">
        <v>509</v>
      </c>
      <c r="C558" s="52" t="s">
        <v>1543</v>
      </c>
      <c r="D558" s="53" t="s">
        <v>93</v>
      </c>
      <c r="E558" s="54">
        <v>110</v>
      </c>
      <c r="F558" s="55" t="s">
        <v>1097</v>
      </c>
      <c r="G558" s="56" t="s">
        <v>1609</v>
      </c>
      <c r="H558" s="1">
        <v>763.02439024389594</v>
      </c>
      <c r="M558" s="167"/>
    </row>
    <row r="559" spans="2:13" x14ac:dyDescent="0.25">
      <c r="B559" s="67">
        <v>510</v>
      </c>
      <c r="C559" s="52" t="s">
        <v>1544</v>
      </c>
      <c r="D559" s="53" t="s">
        <v>93</v>
      </c>
      <c r="E559" s="54">
        <v>60</v>
      </c>
      <c r="F559" s="55" t="s">
        <v>1097</v>
      </c>
      <c r="G559" s="56" t="s">
        <v>1609</v>
      </c>
      <c r="H559" s="1">
        <v>416.19512195121598</v>
      </c>
      <c r="M559" s="167"/>
    </row>
    <row r="560" spans="2:13" x14ac:dyDescent="0.25">
      <c r="B560" s="67">
        <v>511</v>
      </c>
      <c r="C560" s="52" t="s">
        <v>1545</v>
      </c>
      <c r="D560" s="53" t="s">
        <v>93</v>
      </c>
      <c r="E560" s="54">
        <v>40</v>
      </c>
      <c r="F560" s="55" t="s">
        <v>1097</v>
      </c>
      <c r="G560" s="56" t="s">
        <v>1609</v>
      </c>
      <c r="H560" s="1">
        <v>277.46341463414399</v>
      </c>
      <c r="M560" s="167"/>
    </row>
    <row r="561" spans="2:13" x14ac:dyDescent="0.25">
      <c r="B561" s="67">
        <v>512</v>
      </c>
      <c r="C561" s="52" t="s">
        <v>1546</v>
      </c>
      <c r="D561" s="53" t="s">
        <v>93</v>
      </c>
      <c r="E561" s="54">
        <v>40</v>
      </c>
      <c r="F561" s="55" t="s">
        <v>1097</v>
      </c>
      <c r="G561" s="56" t="s">
        <v>1609</v>
      </c>
      <c r="H561" s="1">
        <v>277.46341463414399</v>
      </c>
      <c r="M561" s="167"/>
    </row>
    <row r="562" spans="2:13" x14ac:dyDescent="0.25">
      <c r="B562" s="67">
        <v>513</v>
      </c>
      <c r="C562" s="52" t="s">
        <v>1547</v>
      </c>
      <c r="D562" s="53" t="s">
        <v>93</v>
      </c>
      <c r="E562" s="54">
        <v>60</v>
      </c>
      <c r="F562" s="55" t="s">
        <v>1097</v>
      </c>
      <c r="G562" s="56" t="s">
        <v>1609</v>
      </c>
      <c r="H562" s="1">
        <v>416.19512195121598</v>
      </c>
      <c r="M562" s="167"/>
    </row>
    <row r="563" spans="2:13" x14ac:dyDescent="0.25">
      <c r="B563" s="67">
        <v>514</v>
      </c>
      <c r="C563" s="52" t="s">
        <v>1548</v>
      </c>
      <c r="D563" s="53" t="s">
        <v>93</v>
      </c>
      <c r="E563" s="54">
        <v>40</v>
      </c>
      <c r="F563" s="55" t="s">
        <v>1097</v>
      </c>
      <c r="G563" s="56" t="s">
        <v>1609</v>
      </c>
      <c r="H563" s="1">
        <v>277.46341463414399</v>
      </c>
      <c r="M563" s="167"/>
    </row>
    <row r="564" spans="2:13" x14ac:dyDescent="0.25">
      <c r="B564" s="67">
        <v>515</v>
      </c>
      <c r="C564" s="52" t="s">
        <v>1549</v>
      </c>
      <c r="D564" s="53" t="s">
        <v>93</v>
      </c>
      <c r="E564" s="54">
        <v>40</v>
      </c>
      <c r="F564" s="55" t="s">
        <v>1097</v>
      </c>
      <c r="G564" s="56" t="s">
        <v>1609</v>
      </c>
      <c r="H564" s="1">
        <v>277.46341463414399</v>
      </c>
      <c r="M564" s="167"/>
    </row>
    <row r="565" spans="2:13" ht="18.75" x14ac:dyDescent="0.3">
      <c r="B565" s="216" t="s">
        <v>1550</v>
      </c>
      <c r="C565" s="217"/>
      <c r="D565" s="47"/>
      <c r="E565" s="48"/>
      <c r="F565" s="49"/>
      <c r="G565" s="95"/>
      <c r="H565" s="9">
        <v>6096</v>
      </c>
      <c r="M565" s="167"/>
    </row>
    <row r="566" spans="2:13" x14ac:dyDescent="0.25">
      <c r="B566" s="67">
        <v>516</v>
      </c>
      <c r="C566" s="52" t="s">
        <v>359</v>
      </c>
      <c r="D566" s="53" t="s">
        <v>93</v>
      </c>
      <c r="E566" s="54">
        <v>10</v>
      </c>
      <c r="F566" s="55" t="s">
        <v>1097</v>
      </c>
      <c r="G566" s="56" t="s">
        <v>1609</v>
      </c>
      <c r="H566" s="1">
        <v>1122</v>
      </c>
      <c r="M566" s="167"/>
    </row>
    <row r="567" spans="2:13" x14ac:dyDescent="0.25">
      <c r="B567" s="67">
        <v>517</v>
      </c>
      <c r="C567" s="52" t="s">
        <v>1551</v>
      </c>
      <c r="D567" s="53" t="s">
        <v>93</v>
      </c>
      <c r="E567" s="54">
        <v>60</v>
      </c>
      <c r="F567" s="55" t="s">
        <v>1097</v>
      </c>
      <c r="G567" s="56" t="s">
        <v>1609</v>
      </c>
      <c r="H567" s="1">
        <v>684</v>
      </c>
      <c r="M567" s="167"/>
    </row>
    <row r="568" spans="2:13" ht="16.5" customHeight="1" x14ac:dyDescent="0.25">
      <c r="B568" s="67">
        <v>518</v>
      </c>
      <c r="C568" s="52" t="s">
        <v>1552</v>
      </c>
      <c r="D568" s="53" t="s">
        <v>93</v>
      </c>
      <c r="E568" s="54">
        <v>100</v>
      </c>
      <c r="F568" s="55" t="s">
        <v>1097</v>
      </c>
      <c r="G568" s="56" t="s">
        <v>1609</v>
      </c>
      <c r="H568" s="1">
        <v>1140</v>
      </c>
      <c r="M568" s="167"/>
    </row>
    <row r="569" spans="2:13" x14ac:dyDescent="0.25">
      <c r="B569" s="67">
        <v>519</v>
      </c>
      <c r="C569" s="52" t="s">
        <v>1553</v>
      </c>
      <c r="D569" s="53" t="s">
        <v>93</v>
      </c>
      <c r="E569" s="54">
        <v>60</v>
      </c>
      <c r="F569" s="55" t="s">
        <v>1097</v>
      </c>
      <c r="G569" s="56" t="s">
        <v>1609</v>
      </c>
      <c r="H569" s="1">
        <v>684</v>
      </c>
      <c r="M569" s="168"/>
    </row>
    <row r="570" spans="2:13" x14ac:dyDescent="0.25">
      <c r="B570" s="67">
        <v>520</v>
      </c>
      <c r="C570" s="52" t="s">
        <v>1554</v>
      </c>
      <c r="D570" s="53" t="s">
        <v>93</v>
      </c>
      <c r="E570" s="54">
        <v>60</v>
      </c>
      <c r="F570" s="55" t="s">
        <v>1097</v>
      </c>
      <c r="G570" s="56" t="s">
        <v>1609</v>
      </c>
      <c r="H570" s="1">
        <v>684</v>
      </c>
    </row>
    <row r="571" spans="2:13" x14ac:dyDescent="0.25">
      <c r="B571" s="67">
        <v>521</v>
      </c>
      <c r="C571" s="52" t="s">
        <v>1555</v>
      </c>
      <c r="D571" s="53" t="s">
        <v>93</v>
      </c>
      <c r="E571" s="54">
        <v>30</v>
      </c>
      <c r="F571" s="55" t="s">
        <v>1097</v>
      </c>
      <c r="G571" s="56" t="s">
        <v>1609</v>
      </c>
      <c r="H571" s="1">
        <v>342</v>
      </c>
    </row>
    <row r="572" spans="2:13" x14ac:dyDescent="0.25">
      <c r="B572" s="67">
        <v>522</v>
      </c>
      <c r="C572" s="52" t="s">
        <v>1556</v>
      </c>
      <c r="D572" s="53" t="s">
        <v>93</v>
      </c>
      <c r="E572" s="54">
        <v>60</v>
      </c>
      <c r="F572" s="55" t="s">
        <v>1097</v>
      </c>
      <c r="G572" s="56" t="s">
        <v>1609</v>
      </c>
      <c r="H572" s="1">
        <v>684</v>
      </c>
    </row>
    <row r="573" spans="2:13" ht="27" x14ac:dyDescent="0.25">
      <c r="B573" s="67">
        <v>523</v>
      </c>
      <c r="C573" s="52" t="s">
        <v>1557</v>
      </c>
      <c r="D573" s="53" t="s">
        <v>93</v>
      </c>
      <c r="E573" s="54">
        <v>100</v>
      </c>
      <c r="F573" s="55" t="s">
        <v>1097</v>
      </c>
      <c r="G573" s="56" t="s">
        <v>1609</v>
      </c>
      <c r="H573" s="1">
        <v>180</v>
      </c>
    </row>
    <row r="574" spans="2:13" x14ac:dyDescent="0.25">
      <c r="B574" s="67">
        <v>524</v>
      </c>
      <c r="C574" s="52" t="s">
        <v>1558</v>
      </c>
      <c r="D574" s="53" t="s">
        <v>93</v>
      </c>
      <c r="E574" s="54">
        <v>100</v>
      </c>
      <c r="F574" s="55" t="s">
        <v>1097</v>
      </c>
      <c r="G574" s="56" t="s">
        <v>1609</v>
      </c>
      <c r="H574" s="1">
        <v>180</v>
      </c>
    </row>
    <row r="575" spans="2:13" x14ac:dyDescent="0.25">
      <c r="B575" s="67">
        <v>525</v>
      </c>
      <c r="C575" s="52" t="s">
        <v>1559</v>
      </c>
      <c r="D575" s="53" t="s">
        <v>93</v>
      </c>
      <c r="E575" s="54">
        <v>90</v>
      </c>
      <c r="F575" s="55" t="s">
        <v>1097</v>
      </c>
      <c r="G575" s="56" t="s">
        <v>1609</v>
      </c>
      <c r="H575" s="1">
        <v>162</v>
      </c>
    </row>
    <row r="576" spans="2:13" x14ac:dyDescent="0.25">
      <c r="B576" s="67">
        <v>526</v>
      </c>
      <c r="C576" s="72" t="s">
        <v>1560</v>
      </c>
      <c r="D576" s="53" t="s">
        <v>93</v>
      </c>
      <c r="E576" s="54">
        <v>60</v>
      </c>
      <c r="F576" s="55" t="s">
        <v>1097</v>
      </c>
      <c r="G576" s="56" t="s">
        <v>1609</v>
      </c>
      <c r="H576" s="1">
        <v>108</v>
      </c>
    </row>
    <row r="577" spans="2:12" x14ac:dyDescent="0.25">
      <c r="B577" s="67">
        <v>527</v>
      </c>
      <c r="C577" s="72" t="s">
        <v>1561</v>
      </c>
      <c r="D577" s="53" t="s">
        <v>93</v>
      </c>
      <c r="E577" s="54">
        <v>70</v>
      </c>
      <c r="F577" s="55" t="s">
        <v>1097</v>
      </c>
      <c r="G577" s="56" t="s">
        <v>1609</v>
      </c>
      <c r="H577" s="1">
        <v>126</v>
      </c>
    </row>
    <row r="578" spans="2:12" ht="18.75" x14ac:dyDescent="0.3">
      <c r="B578" s="216" t="s">
        <v>1359</v>
      </c>
      <c r="C578" s="217"/>
      <c r="D578" s="47"/>
      <c r="E578" s="48"/>
      <c r="F578" s="49"/>
      <c r="G578" s="56"/>
      <c r="H578" s="9">
        <v>26100</v>
      </c>
    </row>
    <row r="579" spans="2:12" ht="15.75" customHeight="1" outlineLevel="1" x14ac:dyDescent="0.25">
      <c r="B579" s="67">
        <v>528</v>
      </c>
      <c r="C579" s="52" t="s">
        <v>360</v>
      </c>
      <c r="D579" s="53" t="s">
        <v>469</v>
      </c>
      <c r="E579" s="54">
        <v>700</v>
      </c>
      <c r="F579" s="55" t="s">
        <v>1097</v>
      </c>
      <c r="G579" s="56" t="s">
        <v>1609</v>
      </c>
      <c r="H579" s="1">
        <v>2100</v>
      </c>
    </row>
    <row r="580" spans="2:12" s="210" customFormat="1" ht="31.5" customHeight="1" outlineLevel="1" x14ac:dyDescent="0.25">
      <c r="B580" s="203">
        <v>529</v>
      </c>
      <c r="C580" s="204" t="s">
        <v>1350</v>
      </c>
      <c r="D580" s="205" t="s">
        <v>61</v>
      </c>
      <c r="E580" s="206">
        <v>1000</v>
      </c>
      <c r="F580" s="207" t="s">
        <v>1097</v>
      </c>
      <c r="G580" s="208" t="s">
        <v>1609</v>
      </c>
      <c r="H580" s="209">
        <v>17290</v>
      </c>
      <c r="L580" s="211"/>
    </row>
    <row r="581" spans="2:12" ht="20.25" customHeight="1" x14ac:dyDescent="0.3">
      <c r="B581" s="222" t="s">
        <v>1124</v>
      </c>
      <c r="C581" s="223"/>
      <c r="D581" s="223"/>
      <c r="E581" s="223"/>
      <c r="F581" s="223"/>
      <c r="G581" s="223"/>
      <c r="H581" s="9">
        <v>150985.27479615386</v>
      </c>
    </row>
    <row r="582" spans="2:12" ht="19.5" customHeight="1" outlineLevel="1" x14ac:dyDescent="0.25">
      <c r="B582" s="67">
        <v>530</v>
      </c>
      <c r="C582" s="52" t="s">
        <v>415</v>
      </c>
      <c r="D582" s="53" t="s">
        <v>469</v>
      </c>
      <c r="E582" s="54">
        <v>4</v>
      </c>
      <c r="F582" s="55" t="s">
        <v>1097</v>
      </c>
      <c r="G582" s="56" t="s">
        <v>1609</v>
      </c>
      <c r="H582" s="1">
        <v>3.96</v>
      </c>
    </row>
    <row r="583" spans="2:12" ht="27" outlineLevel="1" x14ac:dyDescent="0.25">
      <c r="B583" s="67">
        <v>531</v>
      </c>
      <c r="C583" s="52" t="s">
        <v>822</v>
      </c>
      <c r="D583" s="53" t="s">
        <v>93</v>
      </c>
      <c r="E583" s="54">
        <v>10</v>
      </c>
      <c r="F583" s="55" t="s">
        <v>1097</v>
      </c>
      <c r="G583" s="56" t="s">
        <v>1609</v>
      </c>
      <c r="H583" s="1">
        <v>2508.0000000000005</v>
      </c>
    </row>
    <row r="584" spans="2:12" ht="27" outlineLevel="1" x14ac:dyDescent="0.25">
      <c r="B584" s="67">
        <v>532</v>
      </c>
      <c r="C584" s="52" t="s">
        <v>361</v>
      </c>
      <c r="D584" s="53" t="s">
        <v>93</v>
      </c>
      <c r="E584" s="54">
        <v>8</v>
      </c>
      <c r="F584" s="55" t="s">
        <v>1097</v>
      </c>
      <c r="G584" s="56" t="s">
        <v>1609</v>
      </c>
      <c r="H584" s="1">
        <v>3168</v>
      </c>
    </row>
    <row r="585" spans="2:12" ht="19.5" customHeight="1" outlineLevel="1" x14ac:dyDescent="0.25">
      <c r="B585" s="67">
        <v>533</v>
      </c>
      <c r="C585" s="52" t="s">
        <v>362</v>
      </c>
      <c r="D585" s="53" t="s">
        <v>93</v>
      </c>
      <c r="E585" s="54">
        <v>15</v>
      </c>
      <c r="F585" s="55" t="s">
        <v>1097</v>
      </c>
      <c r="G585" s="56" t="s">
        <v>1609</v>
      </c>
      <c r="H585" s="1">
        <v>99</v>
      </c>
    </row>
    <row r="586" spans="2:12" ht="45" customHeight="1" outlineLevel="1" x14ac:dyDescent="0.25">
      <c r="B586" s="67">
        <v>534</v>
      </c>
      <c r="C586" s="52" t="s">
        <v>363</v>
      </c>
      <c r="D586" s="53" t="s">
        <v>93</v>
      </c>
      <c r="E586" s="54">
        <v>25</v>
      </c>
      <c r="F586" s="55" t="s">
        <v>1097</v>
      </c>
      <c r="G586" s="56" t="s">
        <v>1609</v>
      </c>
      <c r="H586" s="1">
        <v>200</v>
      </c>
    </row>
    <row r="587" spans="2:12" ht="99" customHeight="1" outlineLevel="1" x14ac:dyDescent="0.25">
      <c r="B587" s="67">
        <v>535</v>
      </c>
      <c r="C587" s="52" t="s">
        <v>364</v>
      </c>
      <c r="D587" s="53" t="s">
        <v>93</v>
      </c>
      <c r="E587" s="54">
        <v>200</v>
      </c>
      <c r="F587" s="55" t="s">
        <v>1097</v>
      </c>
      <c r="G587" s="56" t="s">
        <v>1609</v>
      </c>
      <c r="H587" s="1">
        <v>871.20000000000027</v>
      </c>
    </row>
    <row r="588" spans="2:12" outlineLevel="1" x14ac:dyDescent="0.25">
      <c r="B588" s="67">
        <v>536</v>
      </c>
      <c r="C588" s="52" t="s">
        <v>366</v>
      </c>
      <c r="D588" s="53" t="s">
        <v>93</v>
      </c>
      <c r="E588" s="54">
        <v>50</v>
      </c>
      <c r="F588" s="55" t="s">
        <v>1097</v>
      </c>
      <c r="G588" s="56" t="s">
        <v>1609</v>
      </c>
      <c r="H588" s="1">
        <v>2613.6</v>
      </c>
    </row>
    <row r="589" spans="2:12" outlineLevel="1" x14ac:dyDescent="0.25">
      <c r="B589" s="67">
        <v>537</v>
      </c>
      <c r="C589" s="52" t="s">
        <v>365</v>
      </c>
      <c r="D589" s="53" t="s">
        <v>93</v>
      </c>
      <c r="E589" s="54">
        <v>20</v>
      </c>
      <c r="F589" s="55" t="s">
        <v>1097</v>
      </c>
      <c r="G589" s="56" t="s">
        <v>1609</v>
      </c>
      <c r="H589" s="1">
        <v>3775.2</v>
      </c>
    </row>
    <row r="590" spans="2:12" ht="27.75" customHeight="1" outlineLevel="1" x14ac:dyDescent="0.25">
      <c r="B590" s="67">
        <v>538</v>
      </c>
      <c r="C590" s="52" t="s">
        <v>367</v>
      </c>
      <c r="D590" s="53" t="s">
        <v>93</v>
      </c>
      <c r="E590" s="54">
        <v>60</v>
      </c>
      <c r="F590" s="55" t="s">
        <v>1097</v>
      </c>
      <c r="G590" s="56" t="s">
        <v>1609</v>
      </c>
      <c r="H590" s="1">
        <v>914.7600000000001</v>
      </c>
    </row>
    <row r="591" spans="2:12" ht="84" customHeight="1" outlineLevel="1" x14ac:dyDescent="0.25">
      <c r="B591" s="67">
        <v>539</v>
      </c>
      <c r="C591" s="52" t="s">
        <v>843</v>
      </c>
      <c r="D591" s="53" t="s">
        <v>154</v>
      </c>
      <c r="E591" s="54">
        <v>10</v>
      </c>
      <c r="F591" s="55" t="s">
        <v>1097</v>
      </c>
      <c r="G591" s="56" t="s">
        <v>1609</v>
      </c>
      <c r="H591" s="1">
        <v>3194.4000000000005</v>
      </c>
    </row>
    <row r="592" spans="2:12" ht="21" customHeight="1" outlineLevel="1" x14ac:dyDescent="0.25">
      <c r="B592" s="67">
        <v>540</v>
      </c>
      <c r="C592" s="52" t="s">
        <v>368</v>
      </c>
      <c r="D592" s="53" t="s">
        <v>93</v>
      </c>
      <c r="E592" s="54">
        <v>30</v>
      </c>
      <c r="F592" s="55" t="s">
        <v>1097</v>
      </c>
      <c r="G592" s="56" t="s">
        <v>1609</v>
      </c>
      <c r="H592" s="1">
        <v>435.60000000000008</v>
      </c>
    </row>
    <row r="593" spans="2:8" outlineLevel="1" x14ac:dyDescent="0.25">
      <c r="B593" s="67">
        <v>541</v>
      </c>
      <c r="C593" s="52" t="s">
        <v>917</v>
      </c>
      <c r="D593" s="53" t="s">
        <v>154</v>
      </c>
      <c r="E593" s="54">
        <v>13</v>
      </c>
      <c r="F593" s="55" t="s">
        <v>1097</v>
      </c>
      <c r="G593" s="56" t="s">
        <v>1609</v>
      </c>
      <c r="H593" s="1">
        <v>7059.6240000000025</v>
      </c>
    </row>
    <row r="594" spans="2:8" outlineLevel="1" x14ac:dyDescent="0.25">
      <c r="B594" s="67">
        <v>542</v>
      </c>
      <c r="C594" s="52" t="s">
        <v>918</v>
      </c>
      <c r="D594" s="53" t="s">
        <v>93</v>
      </c>
      <c r="E594" s="54">
        <v>100</v>
      </c>
      <c r="F594" s="55" t="s">
        <v>1097</v>
      </c>
      <c r="G594" s="56" t="s">
        <v>1609</v>
      </c>
      <c r="H594" s="1">
        <v>261.36000000000007</v>
      </c>
    </row>
    <row r="595" spans="2:8" outlineLevel="1" x14ac:dyDescent="0.25">
      <c r="B595" s="67">
        <v>543</v>
      </c>
      <c r="C595" s="52" t="s">
        <v>919</v>
      </c>
      <c r="D595" s="53" t="s">
        <v>93</v>
      </c>
      <c r="E595" s="54">
        <v>60</v>
      </c>
      <c r="F595" s="55" t="s">
        <v>1097</v>
      </c>
      <c r="G595" s="56" t="s">
        <v>1609</v>
      </c>
      <c r="H595" s="1">
        <v>116.16</v>
      </c>
    </row>
    <row r="596" spans="2:8" ht="18.75" customHeight="1" outlineLevel="1" x14ac:dyDescent="0.25">
      <c r="B596" s="67">
        <v>544</v>
      </c>
      <c r="C596" s="52" t="s">
        <v>920</v>
      </c>
      <c r="D596" s="53" t="s">
        <v>93</v>
      </c>
      <c r="E596" s="54">
        <v>120</v>
      </c>
      <c r="F596" s="55" t="s">
        <v>1097</v>
      </c>
      <c r="G596" s="56" t="s">
        <v>1609</v>
      </c>
      <c r="H596" s="1">
        <v>116.16</v>
      </c>
    </row>
    <row r="597" spans="2:8" ht="20.25" customHeight="1" outlineLevel="1" x14ac:dyDescent="0.25">
      <c r="B597" s="67">
        <v>545</v>
      </c>
      <c r="C597" s="52" t="s">
        <v>916</v>
      </c>
      <c r="D597" s="53" t="s">
        <v>93</v>
      </c>
      <c r="E597" s="54">
        <v>160</v>
      </c>
      <c r="F597" s="55" t="s">
        <v>1097</v>
      </c>
      <c r="G597" s="56" t="s">
        <v>1609</v>
      </c>
      <c r="H597" s="1">
        <v>958.31999999999994</v>
      </c>
    </row>
    <row r="598" spans="2:8" ht="18" customHeight="1" outlineLevel="1" x14ac:dyDescent="0.25">
      <c r="B598" s="67">
        <v>546</v>
      </c>
      <c r="C598" s="52" t="s">
        <v>369</v>
      </c>
      <c r="D598" s="53" t="s">
        <v>370</v>
      </c>
      <c r="E598" s="54">
        <v>80</v>
      </c>
      <c r="F598" s="55" t="s">
        <v>1097</v>
      </c>
      <c r="G598" s="56" t="s">
        <v>1609</v>
      </c>
      <c r="H598" s="1">
        <v>813.12000000000012</v>
      </c>
    </row>
    <row r="599" spans="2:8" ht="33.75" customHeight="1" outlineLevel="1" x14ac:dyDescent="0.25">
      <c r="B599" s="67">
        <v>547</v>
      </c>
      <c r="C599" s="52" t="s">
        <v>371</v>
      </c>
      <c r="D599" s="53" t="s">
        <v>93</v>
      </c>
      <c r="E599" s="54">
        <v>200</v>
      </c>
      <c r="F599" s="55" t="s">
        <v>1097</v>
      </c>
      <c r="G599" s="56" t="s">
        <v>1609</v>
      </c>
      <c r="H599" s="1">
        <v>377.52000000000015</v>
      </c>
    </row>
    <row r="600" spans="2:8" outlineLevel="1" x14ac:dyDescent="0.25">
      <c r="B600" s="67">
        <v>548</v>
      </c>
      <c r="C600" s="52" t="s">
        <v>372</v>
      </c>
      <c r="D600" s="53" t="s">
        <v>93</v>
      </c>
      <c r="E600" s="54">
        <v>20</v>
      </c>
      <c r="F600" s="55" t="s">
        <v>1097</v>
      </c>
      <c r="G600" s="56" t="s">
        <v>1609</v>
      </c>
      <c r="H600" s="1">
        <v>435.59999999999997</v>
      </c>
    </row>
    <row r="601" spans="2:8" ht="27" outlineLevel="1" x14ac:dyDescent="0.25">
      <c r="B601" s="67">
        <v>549</v>
      </c>
      <c r="C601" s="52" t="s">
        <v>921</v>
      </c>
      <c r="D601" s="53" t="s">
        <v>469</v>
      </c>
      <c r="E601" s="54">
        <v>1150</v>
      </c>
      <c r="F601" s="55" t="s">
        <v>1097</v>
      </c>
      <c r="G601" s="56" t="s">
        <v>1609</v>
      </c>
      <c r="H601" s="1">
        <v>331.2</v>
      </c>
    </row>
    <row r="602" spans="2:8" ht="27" outlineLevel="1" x14ac:dyDescent="0.25">
      <c r="B602" s="67">
        <v>550</v>
      </c>
      <c r="C602" s="52" t="s">
        <v>373</v>
      </c>
      <c r="D602" s="53" t="s">
        <v>469</v>
      </c>
      <c r="E602" s="54">
        <v>1900</v>
      </c>
      <c r="F602" s="55" t="s">
        <v>1097</v>
      </c>
      <c r="G602" s="56" t="s">
        <v>1609</v>
      </c>
      <c r="H602" s="1">
        <v>2666.8400000000006</v>
      </c>
    </row>
    <row r="603" spans="2:8" ht="27" outlineLevel="1" x14ac:dyDescent="0.25">
      <c r="B603" s="67">
        <v>551</v>
      </c>
      <c r="C603" s="52" t="s">
        <v>922</v>
      </c>
      <c r="D603" s="53" t="s">
        <v>469</v>
      </c>
      <c r="E603" s="54">
        <v>3500</v>
      </c>
      <c r="F603" s="55" t="s">
        <v>1097</v>
      </c>
      <c r="G603" s="56" t="s">
        <v>1609</v>
      </c>
      <c r="H603" s="1">
        <v>7140</v>
      </c>
    </row>
    <row r="604" spans="2:8" ht="27" outlineLevel="1" x14ac:dyDescent="0.25">
      <c r="B604" s="67">
        <v>552</v>
      </c>
      <c r="C604" s="52" t="s">
        <v>374</v>
      </c>
      <c r="D604" s="53" t="s">
        <v>469</v>
      </c>
      <c r="E604" s="54">
        <v>1200</v>
      </c>
      <c r="F604" s="55" t="s">
        <v>1097</v>
      </c>
      <c r="G604" s="56" t="s">
        <v>1609</v>
      </c>
      <c r="H604" s="1">
        <v>7840.7999999999993</v>
      </c>
    </row>
    <row r="605" spans="2:8" ht="27" outlineLevel="1" x14ac:dyDescent="0.25">
      <c r="B605" s="67">
        <v>553</v>
      </c>
      <c r="C605" s="52" t="s">
        <v>375</v>
      </c>
      <c r="D605" s="53" t="s">
        <v>469</v>
      </c>
      <c r="E605" s="54">
        <v>150</v>
      </c>
      <c r="F605" s="55" t="s">
        <v>1097</v>
      </c>
      <c r="G605" s="56" t="s">
        <v>1609</v>
      </c>
      <c r="H605" s="1">
        <v>726</v>
      </c>
    </row>
    <row r="606" spans="2:8" ht="40.5" outlineLevel="1" x14ac:dyDescent="0.25">
      <c r="B606" s="67">
        <v>554</v>
      </c>
      <c r="C606" s="52" t="s">
        <v>923</v>
      </c>
      <c r="D606" s="53" t="s">
        <v>93</v>
      </c>
      <c r="E606" s="54">
        <v>80</v>
      </c>
      <c r="F606" s="55" t="s">
        <v>1097</v>
      </c>
      <c r="G606" s="56" t="s">
        <v>1609</v>
      </c>
      <c r="H606" s="1">
        <v>4239.8399999999992</v>
      </c>
    </row>
    <row r="607" spans="2:8" outlineLevel="1" x14ac:dyDescent="0.25">
      <c r="B607" s="67">
        <v>555</v>
      </c>
      <c r="C607" s="52" t="s">
        <v>376</v>
      </c>
      <c r="D607" s="53" t="s">
        <v>93</v>
      </c>
      <c r="E607" s="54">
        <v>3020</v>
      </c>
      <c r="F607" s="55" t="s">
        <v>1097</v>
      </c>
      <c r="G607" s="56" t="s">
        <v>1609</v>
      </c>
      <c r="H607" s="1">
        <v>1812</v>
      </c>
    </row>
    <row r="608" spans="2:8" outlineLevel="1" x14ac:dyDescent="0.25">
      <c r="B608" s="67">
        <v>556</v>
      </c>
      <c r="C608" s="52" t="s">
        <v>924</v>
      </c>
      <c r="D608" s="53" t="s">
        <v>93</v>
      </c>
      <c r="E608" s="54">
        <v>7</v>
      </c>
      <c r="F608" s="55" t="s">
        <v>1097</v>
      </c>
      <c r="G608" s="56" t="s">
        <v>1609</v>
      </c>
      <c r="H608" s="1">
        <v>254.10000000000005</v>
      </c>
    </row>
    <row r="609" spans="2:8" ht="86.25" customHeight="1" outlineLevel="1" x14ac:dyDescent="0.25">
      <c r="B609" s="67">
        <v>557</v>
      </c>
      <c r="C609" s="52" t="s">
        <v>953</v>
      </c>
      <c r="D609" s="53" t="s">
        <v>93</v>
      </c>
      <c r="E609" s="54">
        <v>520</v>
      </c>
      <c r="F609" s="55" t="s">
        <v>1097</v>
      </c>
      <c r="G609" s="56" t="s">
        <v>1609</v>
      </c>
      <c r="H609" s="1">
        <v>1248</v>
      </c>
    </row>
    <row r="610" spans="2:8" ht="29.25" customHeight="1" outlineLevel="1" x14ac:dyDescent="0.25">
      <c r="B610" s="67">
        <v>558</v>
      </c>
      <c r="C610" s="52" t="s">
        <v>377</v>
      </c>
      <c r="D610" s="53" t="s">
        <v>93</v>
      </c>
      <c r="E610" s="54">
        <v>30</v>
      </c>
      <c r="F610" s="55" t="s">
        <v>1097</v>
      </c>
      <c r="G610" s="56" t="s">
        <v>1609</v>
      </c>
      <c r="H610" s="1">
        <v>4356.0000000000018</v>
      </c>
    </row>
    <row r="611" spans="2:8" ht="27" outlineLevel="1" x14ac:dyDescent="0.25">
      <c r="B611" s="67">
        <v>559</v>
      </c>
      <c r="C611" s="52" t="s">
        <v>378</v>
      </c>
      <c r="D611" s="53" t="s">
        <v>93</v>
      </c>
      <c r="E611" s="54">
        <v>30</v>
      </c>
      <c r="F611" s="55" t="s">
        <v>1097</v>
      </c>
      <c r="G611" s="56" t="s">
        <v>1609</v>
      </c>
      <c r="H611" s="1">
        <v>3179.88</v>
      </c>
    </row>
    <row r="612" spans="2:8" outlineLevel="1" x14ac:dyDescent="0.25">
      <c r="B612" s="67">
        <v>560</v>
      </c>
      <c r="C612" s="52" t="s">
        <v>379</v>
      </c>
      <c r="D612" s="53" t="s">
        <v>93</v>
      </c>
      <c r="E612" s="54">
        <v>20</v>
      </c>
      <c r="F612" s="55" t="s">
        <v>1097</v>
      </c>
      <c r="G612" s="56" t="s">
        <v>1609</v>
      </c>
      <c r="H612" s="1">
        <v>46.464000000000013</v>
      </c>
    </row>
    <row r="613" spans="2:8" outlineLevel="1" x14ac:dyDescent="0.25">
      <c r="B613" s="67">
        <v>561</v>
      </c>
      <c r="C613" s="52" t="s">
        <v>380</v>
      </c>
      <c r="D613" s="53" t="s">
        <v>93</v>
      </c>
      <c r="E613" s="54">
        <v>78</v>
      </c>
      <c r="F613" s="55" t="s">
        <v>1097</v>
      </c>
      <c r="G613" s="56" t="s">
        <v>1609</v>
      </c>
      <c r="H613" s="1">
        <v>6606.6000000000013</v>
      </c>
    </row>
    <row r="614" spans="2:8" ht="30.75" customHeight="1" outlineLevel="1" x14ac:dyDescent="0.25">
      <c r="B614" s="67">
        <v>562</v>
      </c>
      <c r="C614" s="52" t="s">
        <v>1389</v>
      </c>
      <c r="D614" s="53" t="s">
        <v>93</v>
      </c>
      <c r="E614" s="54">
        <v>350</v>
      </c>
      <c r="F614" s="55" t="s">
        <v>1097</v>
      </c>
      <c r="G614" s="56" t="s">
        <v>1609</v>
      </c>
      <c r="H614" s="1">
        <v>630</v>
      </c>
    </row>
    <row r="615" spans="2:8" ht="26.25" customHeight="1" outlineLevel="1" x14ac:dyDescent="0.25">
      <c r="B615" s="67">
        <v>563</v>
      </c>
      <c r="C615" s="52" t="s">
        <v>381</v>
      </c>
      <c r="D615" s="53" t="s">
        <v>93</v>
      </c>
      <c r="E615" s="54">
        <v>250</v>
      </c>
      <c r="F615" s="55" t="s">
        <v>1097</v>
      </c>
      <c r="G615" s="56" t="s">
        <v>1609</v>
      </c>
      <c r="H615" s="1">
        <v>363</v>
      </c>
    </row>
    <row r="616" spans="2:8" ht="27" outlineLevel="1" x14ac:dyDescent="0.25">
      <c r="B616" s="67">
        <v>564</v>
      </c>
      <c r="C616" s="52" t="s">
        <v>382</v>
      </c>
      <c r="D616" s="53" t="s">
        <v>93</v>
      </c>
      <c r="E616" s="54">
        <v>9</v>
      </c>
      <c r="F616" s="55" t="s">
        <v>1097</v>
      </c>
      <c r="G616" s="56" t="s">
        <v>1609</v>
      </c>
      <c r="H616" s="1">
        <v>522.72</v>
      </c>
    </row>
    <row r="617" spans="2:8" outlineLevel="1" x14ac:dyDescent="0.25">
      <c r="B617" s="67">
        <v>565</v>
      </c>
      <c r="C617" s="52" t="s">
        <v>383</v>
      </c>
      <c r="D617" s="53" t="s">
        <v>93</v>
      </c>
      <c r="E617" s="54">
        <v>1050</v>
      </c>
      <c r="F617" s="55" t="s">
        <v>1097</v>
      </c>
      <c r="G617" s="56" t="s">
        <v>1609</v>
      </c>
      <c r="H617" s="1">
        <v>609.84000000000015</v>
      </c>
    </row>
    <row r="618" spans="2:8" ht="19.5" customHeight="1" outlineLevel="1" x14ac:dyDescent="0.25">
      <c r="B618" s="67">
        <v>566</v>
      </c>
      <c r="C618" s="52" t="s">
        <v>384</v>
      </c>
      <c r="D618" s="53" t="s">
        <v>93</v>
      </c>
      <c r="E618" s="54">
        <v>300</v>
      </c>
      <c r="F618" s="55" t="s">
        <v>1097</v>
      </c>
      <c r="G618" s="56" t="s">
        <v>1609</v>
      </c>
      <c r="H618" s="1">
        <v>493.67999999999995</v>
      </c>
    </row>
    <row r="619" spans="2:8" ht="57" customHeight="1" outlineLevel="1" x14ac:dyDescent="0.25">
      <c r="B619" s="67">
        <v>567</v>
      </c>
      <c r="C619" s="52" t="s">
        <v>821</v>
      </c>
      <c r="D619" s="53" t="s">
        <v>93</v>
      </c>
      <c r="E619" s="54">
        <v>3100</v>
      </c>
      <c r="F619" s="55" t="s">
        <v>1097</v>
      </c>
      <c r="G619" s="56" t="s">
        <v>1609</v>
      </c>
      <c r="H619" s="1">
        <v>900.24000000000012</v>
      </c>
    </row>
    <row r="620" spans="2:8" ht="17.25" customHeight="1" outlineLevel="1" x14ac:dyDescent="0.25">
      <c r="B620" s="67">
        <v>568</v>
      </c>
      <c r="C620" s="52" t="s">
        <v>385</v>
      </c>
      <c r="D620" s="53" t="s">
        <v>93</v>
      </c>
      <c r="E620" s="54">
        <v>4</v>
      </c>
      <c r="F620" s="55" t="s">
        <v>1097</v>
      </c>
      <c r="G620" s="56" t="s">
        <v>1609</v>
      </c>
      <c r="H620" s="1">
        <v>116.16000000000001</v>
      </c>
    </row>
    <row r="621" spans="2:8" ht="27" outlineLevel="1" x14ac:dyDescent="0.25">
      <c r="B621" s="67">
        <v>569</v>
      </c>
      <c r="C621" s="52" t="s">
        <v>1414</v>
      </c>
      <c r="D621" s="53" t="s">
        <v>15</v>
      </c>
      <c r="E621" s="83" t="s">
        <v>1612</v>
      </c>
      <c r="F621" s="55" t="s">
        <v>1097</v>
      </c>
      <c r="G621" s="56" t="s">
        <v>1609</v>
      </c>
      <c r="H621" s="1">
        <v>420</v>
      </c>
    </row>
    <row r="622" spans="2:8" ht="27" outlineLevel="1" x14ac:dyDescent="0.25">
      <c r="B622" s="67">
        <v>570</v>
      </c>
      <c r="C622" s="52" t="s">
        <v>925</v>
      </c>
      <c r="D622" s="53" t="s">
        <v>93</v>
      </c>
      <c r="E622" s="54">
        <v>190</v>
      </c>
      <c r="F622" s="55" t="s">
        <v>1097</v>
      </c>
      <c r="G622" s="56" t="s">
        <v>1609</v>
      </c>
      <c r="H622" s="1">
        <v>689.70000000000016</v>
      </c>
    </row>
    <row r="623" spans="2:8" outlineLevel="1" x14ac:dyDescent="0.25">
      <c r="B623" s="67">
        <v>571</v>
      </c>
      <c r="C623" s="52" t="s">
        <v>386</v>
      </c>
      <c r="D623" s="53" t="s">
        <v>93</v>
      </c>
      <c r="E623" s="54">
        <v>6</v>
      </c>
      <c r="F623" s="55" t="s">
        <v>1097</v>
      </c>
      <c r="G623" s="56" t="s">
        <v>1609</v>
      </c>
      <c r="H623" s="1">
        <v>174.24</v>
      </c>
    </row>
    <row r="624" spans="2:8" ht="27" outlineLevel="1" x14ac:dyDescent="0.25">
      <c r="B624" s="67">
        <v>572</v>
      </c>
      <c r="C624" s="74" t="s">
        <v>1400</v>
      </c>
      <c r="D624" s="53" t="s">
        <v>93</v>
      </c>
      <c r="E624" s="54">
        <v>110</v>
      </c>
      <c r="F624" s="55" t="s">
        <v>1097</v>
      </c>
      <c r="G624" s="56" t="s">
        <v>1609</v>
      </c>
      <c r="H624" s="1">
        <v>3102</v>
      </c>
    </row>
    <row r="625" spans="2:8" ht="27" outlineLevel="1" x14ac:dyDescent="0.25">
      <c r="B625" s="67">
        <v>573</v>
      </c>
      <c r="C625" s="52" t="s">
        <v>1399</v>
      </c>
      <c r="D625" s="53" t="s">
        <v>93</v>
      </c>
      <c r="E625" s="54">
        <v>60</v>
      </c>
      <c r="F625" s="55" t="s">
        <v>1097</v>
      </c>
      <c r="G625" s="56" t="s">
        <v>1609</v>
      </c>
      <c r="H625" s="1">
        <v>1469.76</v>
      </c>
    </row>
    <row r="626" spans="2:8" ht="27" outlineLevel="1" x14ac:dyDescent="0.25">
      <c r="B626" s="67">
        <v>574</v>
      </c>
      <c r="C626" s="52" t="s">
        <v>387</v>
      </c>
      <c r="D626" s="53" t="s">
        <v>93</v>
      </c>
      <c r="E626" s="54">
        <v>180</v>
      </c>
      <c r="F626" s="55" t="s">
        <v>1097</v>
      </c>
      <c r="G626" s="56" t="s">
        <v>1609</v>
      </c>
      <c r="H626" s="1">
        <v>174.23999999999998</v>
      </c>
    </row>
    <row r="627" spans="2:8" ht="33" customHeight="1" outlineLevel="1" x14ac:dyDescent="0.25">
      <c r="B627" s="67">
        <v>575</v>
      </c>
      <c r="C627" s="52" t="s">
        <v>836</v>
      </c>
      <c r="D627" s="53" t="s">
        <v>93</v>
      </c>
      <c r="E627" s="54">
        <v>190</v>
      </c>
      <c r="F627" s="55" t="s">
        <v>1097</v>
      </c>
      <c r="G627" s="56" t="s">
        <v>1609</v>
      </c>
      <c r="H627" s="1">
        <v>459.80000000000007</v>
      </c>
    </row>
    <row r="628" spans="2:8" ht="18" customHeight="1" outlineLevel="1" x14ac:dyDescent="0.25">
      <c r="B628" s="67">
        <v>576</v>
      </c>
      <c r="C628" s="52" t="s">
        <v>388</v>
      </c>
      <c r="D628" s="53" t="s">
        <v>93</v>
      </c>
      <c r="E628" s="54">
        <v>15</v>
      </c>
      <c r="F628" s="55" t="s">
        <v>1097</v>
      </c>
      <c r="G628" s="56" t="s">
        <v>1609</v>
      </c>
      <c r="H628" s="1">
        <v>348.47999999999996</v>
      </c>
    </row>
    <row r="629" spans="2:8" ht="27.75" customHeight="1" outlineLevel="1" x14ac:dyDescent="0.25">
      <c r="B629" s="67">
        <v>577</v>
      </c>
      <c r="C629" s="52" t="s">
        <v>389</v>
      </c>
      <c r="D629" s="53" t="s">
        <v>93</v>
      </c>
      <c r="E629" s="54">
        <v>10</v>
      </c>
      <c r="F629" s="55" t="s">
        <v>1097</v>
      </c>
      <c r="G629" s="56" t="s">
        <v>1609</v>
      </c>
      <c r="H629" s="1">
        <v>726.00000000000023</v>
      </c>
    </row>
    <row r="630" spans="2:8" ht="18" customHeight="1" outlineLevel="1" x14ac:dyDescent="0.25">
      <c r="B630" s="67">
        <v>578</v>
      </c>
      <c r="C630" s="52" t="s">
        <v>390</v>
      </c>
      <c r="D630" s="53" t="s">
        <v>93</v>
      </c>
      <c r="E630" s="54">
        <v>150</v>
      </c>
      <c r="F630" s="55" t="s">
        <v>1097</v>
      </c>
      <c r="G630" s="56" t="s">
        <v>1609</v>
      </c>
      <c r="H630" s="1">
        <v>435.59999999999997</v>
      </c>
    </row>
    <row r="631" spans="2:8" ht="40.5" customHeight="1" outlineLevel="1" x14ac:dyDescent="0.25">
      <c r="B631" s="174" t="s">
        <v>1663</v>
      </c>
      <c r="C631" s="52" t="s">
        <v>1662</v>
      </c>
      <c r="D631" s="53" t="s">
        <v>93</v>
      </c>
      <c r="E631" s="54"/>
      <c r="F631" s="55" t="s">
        <v>1097</v>
      </c>
      <c r="G631" s="56" t="s">
        <v>1609</v>
      </c>
      <c r="H631" s="1">
        <v>10</v>
      </c>
    </row>
    <row r="632" spans="2:8" ht="30" customHeight="1" outlineLevel="1" x14ac:dyDescent="0.25">
      <c r="B632" s="67">
        <v>579</v>
      </c>
      <c r="C632" s="52" t="s">
        <v>391</v>
      </c>
      <c r="D632" s="53" t="s">
        <v>93</v>
      </c>
      <c r="E632" s="54">
        <v>100</v>
      </c>
      <c r="F632" s="55" t="s">
        <v>1097</v>
      </c>
      <c r="G632" s="56" t="s">
        <v>1609</v>
      </c>
      <c r="H632" s="1">
        <v>784.08000000000027</v>
      </c>
    </row>
    <row r="633" spans="2:8" ht="40.5" outlineLevel="1" x14ac:dyDescent="0.25">
      <c r="B633" s="67">
        <v>580</v>
      </c>
      <c r="C633" s="52" t="s">
        <v>417</v>
      </c>
      <c r="D633" s="53" t="s">
        <v>16</v>
      </c>
      <c r="E633" s="54">
        <v>0.5</v>
      </c>
      <c r="F633" s="55" t="s">
        <v>1097</v>
      </c>
      <c r="G633" s="56" t="s">
        <v>1609</v>
      </c>
      <c r="H633" s="1">
        <v>7800</v>
      </c>
    </row>
    <row r="634" spans="2:8" ht="30" customHeight="1" outlineLevel="1" x14ac:dyDescent="0.25">
      <c r="B634" s="67">
        <v>581</v>
      </c>
      <c r="C634" s="52" t="s">
        <v>393</v>
      </c>
      <c r="D634" s="53" t="s">
        <v>61</v>
      </c>
      <c r="E634" s="54">
        <v>11900</v>
      </c>
      <c r="F634" s="55" t="s">
        <v>1097</v>
      </c>
      <c r="G634" s="56" t="s">
        <v>1609</v>
      </c>
      <c r="H634" s="1">
        <v>5712</v>
      </c>
    </row>
    <row r="635" spans="2:8" outlineLevel="1" x14ac:dyDescent="0.25">
      <c r="B635" s="67">
        <v>582</v>
      </c>
      <c r="C635" s="52" t="s">
        <v>1562</v>
      </c>
      <c r="D635" s="53" t="s">
        <v>16</v>
      </c>
      <c r="E635" s="54">
        <v>10</v>
      </c>
      <c r="F635" s="55" t="s">
        <v>1097</v>
      </c>
      <c r="G635" s="56" t="s">
        <v>1609</v>
      </c>
      <c r="H635" s="1">
        <v>16.8</v>
      </c>
    </row>
    <row r="636" spans="2:8" outlineLevel="1" x14ac:dyDescent="0.25">
      <c r="B636" s="67">
        <v>583</v>
      </c>
      <c r="C636" s="52" t="s">
        <v>926</v>
      </c>
      <c r="D636" s="53" t="s">
        <v>93</v>
      </c>
      <c r="E636" s="54">
        <v>160</v>
      </c>
      <c r="F636" s="55" t="s">
        <v>1097</v>
      </c>
      <c r="G636" s="56" t="s">
        <v>1609</v>
      </c>
      <c r="H636" s="1">
        <v>1536</v>
      </c>
    </row>
    <row r="637" spans="2:8" outlineLevel="1" x14ac:dyDescent="0.25">
      <c r="B637" s="67">
        <v>584</v>
      </c>
      <c r="C637" s="52" t="s">
        <v>394</v>
      </c>
      <c r="D637" s="53" t="s">
        <v>93</v>
      </c>
      <c r="E637" s="54">
        <v>180</v>
      </c>
      <c r="F637" s="55" t="s">
        <v>1097</v>
      </c>
      <c r="G637" s="56" t="s">
        <v>1609</v>
      </c>
      <c r="H637" s="1">
        <v>5880.6000000000013</v>
      </c>
    </row>
    <row r="638" spans="2:8" outlineLevel="1" x14ac:dyDescent="0.25">
      <c r="B638" s="67">
        <v>585</v>
      </c>
      <c r="C638" s="52" t="s">
        <v>395</v>
      </c>
      <c r="D638" s="53" t="s">
        <v>154</v>
      </c>
      <c r="E638" s="54">
        <v>9</v>
      </c>
      <c r="F638" s="55" t="s">
        <v>1097</v>
      </c>
      <c r="G638" s="56" t="s">
        <v>1609</v>
      </c>
      <c r="H638" s="1">
        <v>392.04</v>
      </c>
    </row>
    <row r="639" spans="2:8" outlineLevel="1" x14ac:dyDescent="0.25">
      <c r="B639" s="67">
        <v>586</v>
      </c>
      <c r="C639" s="52" t="s">
        <v>927</v>
      </c>
      <c r="D639" s="53" t="s">
        <v>154</v>
      </c>
      <c r="E639" s="54">
        <v>8</v>
      </c>
      <c r="F639" s="55" t="s">
        <v>1097</v>
      </c>
      <c r="G639" s="56" t="s">
        <v>1609</v>
      </c>
      <c r="H639" s="1">
        <v>1161.6000000000001</v>
      </c>
    </row>
    <row r="640" spans="2:8" ht="42.75" customHeight="1" outlineLevel="1" x14ac:dyDescent="0.25">
      <c r="B640" s="67">
        <v>587</v>
      </c>
      <c r="C640" s="52" t="s">
        <v>396</v>
      </c>
      <c r="D640" s="53" t="s">
        <v>93</v>
      </c>
      <c r="E640" s="54">
        <v>30</v>
      </c>
      <c r="F640" s="55" t="s">
        <v>1097</v>
      </c>
      <c r="G640" s="56" t="s">
        <v>1609</v>
      </c>
      <c r="H640" s="1">
        <v>653.4</v>
      </c>
    </row>
    <row r="641" spans="2:8" ht="27" outlineLevel="1" x14ac:dyDescent="0.25">
      <c r="B641" s="67">
        <v>588</v>
      </c>
      <c r="C641" s="52" t="s">
        <v>397</v>
      </c>
      <c r="D641" s="53" t="s">
        <v>93</v>
      </c>
      <c r="E641" s="54">
        <v>99</v>
      </c>
      <c r="F641" s="55" t="s">
        <v>1097</v>
      </c>
      <c r="G641" s="56" t="s">
        <v>1609</v>
      </c>
      <c r="H641" s="1">
        <v>134.76374999999999</v>
      </c>
    </row>
    <row r="642" spans="2:8" ht="27" outlineLevel="1" x14ac:dyDescent="0.25">
      <c r="B642" s="67">
        <v>589</v>
      </c>
      <c r="C642" s="52" t="s">
        <v>398</v>
      </c>
      <c r="D642" s="53" t="s">
        <v>93</v>
      </c>
      <c r="E642" s="54">
        <v>150</v>
      </c>
      <c r="F642" s="55" t="s">
        <v>1097</v>
      </c>
      <c r="G642" s="56" t="s">
        <v>1609</v>
      </c>
      <c r="H642" s="1">
        <v>1800</v>
      </c>
    </row>
    <row r="643" spans="2:8" ht="32.25" customHeight="1" outlineLevel="1" x14ac:dyDescent="0.25">
      <c r="B643" s="67">
        <v>590</v>
      </c>
      <c r="C643" s="52" t="s">
        <v>399</v>
      </c>
      <c r="D643" s="53" t="s">
        <v>93</v>
      </c>
      <c r="E643" s="54">
        <v>130</v>
      </c>
      <c r="F643" s="55" t="s">
        <v>1097</v>
      </c>
      <c r="G643" s="56" t="s">
        <v>1609</v>
      </c>
      <c r="H643" s="1">
        <v>613.47000000000014</v>
      </c>
    </row>
    <row r="644" spans="2:8" outlineLevel="1" x14ac:dyDescent="0.25">
      <c r="B644" s="67">
        <v>591</v>
      </c>
      <c r="C644" s="52" t="s">
        <v>400</v>
      </c>
      <c r="D644" s="53" t="s">
        <v>93</v>
      </c>
      <c r="E644" s="54">
        <v>45</v>
      </c>
      <c r="F644" s="55" t="s">
        <v>1097</v>
      </c>
      <c r="G644" s="56" t="s">
        <v>1609</v>
      </c>
      <c r="H644" s="1">
        <v>39.203999999999994</v>
      </c>
    </row>
    <row r="645" spans="2:8" outlineLevel="1" x14ac:dyDescent="0.25">
      <c r="B645" s="67">
        <v>592</v>
      </c>
      <c r="C645" s="52" t="s">
        <v>401</v>
      </c>
      <c r="D645" s="53" t="s">
        <v>93</v>
      </c>
      <c r="E645" s="54">
        <v>400</v>
      </c>
      <c r="F645" s="55" t="s">
        <v>1097</v>
      </c>
      <c r="G645" s="56" t="s">
        <v>1609</v>
      </c>
      <c r="H645" s="1">
        <v>2880</v>
      </c>
    </row>
    <row r="646" spans="2:8" outlineLevel="1" x14ac:dyDescent="0.25">
      <c r="B646" s="67">
        <v>593</v>
      </c>
      <c r="C646" s="52" t="s">
        <v>402</v>
      </c>
      <c r="D646" s="53" t="s">
        <v>93</v>
      </c>
      <c r="E646" s="54">
        <v>80</v>
      </c>
      <c r="F646" s="55" t="s">
        <v>1097</v>
      </c>
      <c r="G646" s="56" t="s">
        <v>1609</v>
      </c>
      <c r="H646" s="1">
        <v>261.36</v>
      </c>
    </row>
    <row r="647" spans="2:8" ht="43.5" customHeight="1" outlineLevel="1" x14ac:dyDescent="0.25">
      <c r="B647" s="67">
        <v>594</v>
      </c>
      <c r="C647" s="52" t="s">
        <v>403</v>
      </c>
      <c r="D647" s="53" t="s">
        <v>93</v>
      </c>
      <c r="E647" s="54">
        <v>90</v>
      </c>
      <c r="F647" s="55" t="s">
        <v>1097</v>
      </c>
      <c r="G647" s="56" t="s">
        <v>1609</v>
      </c>
      <c r="H647" s="1">
        <v>3920.3999999999992</v>
      </c>
    </row>
    <row r="648" spans="2:8" ht="27" outlineLevel="1" x14ac:dyDescent="0.25">
      <c r="B648" s="67">
        <v>595</v>
      </c>
      <c r="C648" s="52" t="s">
        <v>404</v>
      </c>
      <c r="D648" s="53" t="s">
        <v>93</v>
      </c>
      <c r="E648" s="54">
        <v>200</v>
      </c>
      <c r="F648" s="55" t="s">
        <v>1097</v>
      </c>
      <c r="G648" s="56" t="s">
        <v>1609</v>
      </c>
      <c r="H648" s="1">
        <v>24.103200000000005</v>
      </c>
    </row>
    <row r="649" spans="2:8" ht="29.25" customHeight="1" outlineLevel="1" x14ac:dyDescent="0.25">
      <c r="B649" s="67">
        <v>596</v>
      </c>
      <c r="C649" s="52" t="s">
        <v>405</v>
      </c>
      <c r="D649" s="53" t="s">
        <v>1008</v>
      </c>
      <c r="E649" s="54">
        <v>360</v>
      </c>
      <c r="F649" s="55" t="s">
        <v>1097</v>
      </c>
      <c r="G649" s="56" t="s">
        <v>1609</v>
      </c>
      <c r="H649" s="1">
        <v>435.60000000000008</v>
      </c>
    </row>
    <row r="650" spans="2:8" ht="30.75" customHeight="1" outlineLevel="1" x14ac:dyDescent="0.25">
      <c r="B650" s="67">
        <v>597</v>
      </c>
      <c r="C650" s="52" t="s">
        <v>406</v>
      </c>
      <c r="D650" s="53" t="s">
        <v>93</v>
      </c>
      <c r="E650" s="54">
        <v>26</v>
      </c>
      <c r="F650" s="55" t="s">
        <v>1097</v>
      </c>
      <c r="G650" s="56" t="s">
        <v>1609</v>
      </c>
      <c r="H650" s="1">
        <v>145.20000000000002</v>
      </c>
    </row>
    <row r="651" spans="2:8" ht="15.75" customHeight="1" outlineLevel="1" x14ac:dyDescent="0.25">
      <c r="B651" s="67">
        <v>598</v>
      </c>
      <c r="C651" s="52" t="s">
        <v>407</v>
      </c>
      <c r="D651" s="53" t="s">
        <v>61</v>
      </c>
      <c r="E651" s="54">
        <v>100</v>
      </c>
      <c r="F651" s="55" t="s">
        <v>1097</v>
      </c>
      <c r="G651" s="56" t="s">
        <v>1609</v>
      </c>
      <c r="H651" s="1">
        <v>36.299999999999997</v>
      </c>
    </row>
    <row r="652" spans="2:8" ht="43.5" customHeight="1" outlineLevel="1" x14ac:dyDescent="0.25">
      <c r="B652" s="67">
        <v>599</v>
      </c>
      <c r="C652" s="52" t="s">
        <v>408</v>
      </c>
      <c r="D652" s="176" t="s">
        <v>16</v>
      </c>
      <c r="E652" s="54">
        <v>40</v>
      </c>
      <c r="F652" s="55" t="s">
        <v>1097</v>
      </c>
      <c r="G652" s="56" t="s">
        <v>1609</v>
      </c>
      <c r="H652" s="1">
        <v>174.24000000000004</v>
      </c>
    </row>
    <row r="653" spans="2:8" ht="33" customHeight="1" outlineLevel="1" x14ac:dyDescent="0.25">
      <c r="B653" s="174" t="s">
        <v>1660</v>
      </c>
      <c r="C653" s="52" t="s">
        <v>1661</v>
      </c>
      <c r="D653" s="175" t="s">
        <v>61</v>
      </c>
      <c r="E653" s="54">
        <v>95</v>
      </c>
      <c r="F653" s="55" t="s">
        <v>1097</v>
      </c>
      <c r="G653" s="56" t="s">
        <v>1609</v>
      </c>
      <c r="H653" s="1">
        <v>92.34</v>
      </c>
    </row>
    <row r="654" spans="2:8" ht="17.25" customHeight="1" outlineLevel="1" x14ac:dyDescent="0.25">
      <c r="B654" s="67">
        <v>600</v>
      </c>
      <c r="C654" s="52" t="s">
        <v>409</v>
      </c>
      <c r="D654" s="53" t="s">
        <v>1008</v>
      </c>
      <c r="E654" s="54">
        <v>90</v>
      </c>
      <c r="F654" s="55" t="s">
        <v>1097</v>
      </c>
      <c r="G654" s="56" t="s">
        <v>1096</v>
      </c>
      <c r="H654" s="1">
        <v>19140.263999999999</v>
      </c>
    </row>
    <row r="655" spans="2:8" ht="18.75" customHeight="1" outlineLevel="1" x14ac:dyDescent="0.25">
      <c r="B655" s="67">
        <v>601</v>
      </c>
      <c r="C655" s="52" t="s">
        <v>1617</v>
      </c>
      <c r="D655" s="53" t="s">
        <v>93</v>
      </c>
      <c r="E655" s="54">
        <v>33</v>
      </c>
      <c r="F655" s="55" t="s">
        <v>1097</v>
      </c>
      <c r="G655" s="56" t="s">
        <v>1609</v>
      </c>
      <c r="H655" s="1">
        <v>626.59384615384602</v>
      </c>
    </row>
    <row r="656" spans="2:8" outlineLevel="1" x14ac:dyDescent="0.25">
      <c r="B656" s="67">
        <v>602</v>
      </c>
      <c r="C656" s="52" t="s">
        <v>837</v>
      </c>
      <c r="D656" s="53" t="s">
        <v>93</v>
      </c>
      <c r="E656" s="54">
        <v>13</v>
      </c>
      <c r="F656" s="55" t="s">
        <v>1097</v>
      </c>
      <c r="G656" s="56" t="s">
        <v>1609</v>
      </c>
      <c r="H656" s="1">
        <v>283.14</v>
      </c>
    </row>
    <row r="657" spans="2:8" ht="27" outlineLevel="1" x14ac:dyDescent="0.25">
      <c r="B657" s="67">
        <v>603</v>
      </c>
      <c r="C657" s="52" t="s">
        <v>928</v>
      </c>
      <c r="D657" s="53" t="s">
        <v>93</v>
      </c>
      <c r="E657" s="54">
        <v>18</v>
      </c>
      <c r="F657" s="55" t="s">
        <v>1097</v>
      </c>
      <c r="G657" s="56" t="s">
        <v>1609</v>
      </c>
      <c r="H657" s="1">
        <v>156.81600000000003</v>
      </c>
    </row>
    <row r="658" spans="2:8" outlineLevel="1" x14ac:dyDescent="0.25">
      <c r="B658" s="67">
        <v>604</v>
      </c>
      <c r="C658" s="52" t="s">
        <v>410</v>
      </c>
      <c r="D658" s="53" t="s">
        <v>93</v>
      </c>
      <c r="E658" s="54">
        <v>40</v>
      </c>
      <c r="F658" s="55" t="s">
        <v>1097</v>
      </c>
      <c r="G658" s="56" t="s">
        <v>1609</v>
      </c>
      <c r="H658" s="1">
        <v>290.40000000000003</v>
      </c>
    </row>
    <row r="659" spans="2:8" ht="31.5" customHeight="1" outlineLevel="1" x14ac:dyDescent="0.25">
      <c r="B659" s="67">
        <v>605</v>
      </c>
      <c r="C659" s="52" t="s">
        <v>412</v>
      </c>
      <c r="D659" s="53" t="s">
        <v>93</v>
      </c>
      <c r="E659" s="54">
        <v>18</v>
      </c>
      <c r="F659" s="55" t="s">
        <v>1097</v>
      </c>
      <c r="G659" s="56" t="s">
        <v>1609</v>
      </c>
      <c r="H659" s="1">
        <v>169.88400000000004</v>
      </c>
    </row>
    <row r="660" spans="2:8" ht="25.5" customHeight="1" outlineLevel="1" x14ac:dyDescent="0.25">
      <c r="B660" s="67">
        <v>606</v>
      </c>
      <c r="C660" s="52" t="s">
        <v>929</v>
      </c>
      <c r="D660" s="53" t="s">
        <v>93</v>
      </c>
      <c r="E660" s="54">
        <v>15</v>
      </c>
      <c r="F660" s="55" t="s">
        <v>1097</v>
      </c>
      <c r="G660" s="56" t="s">
        <v>1609</v>
      </c>
      <c r="H660" s="1">
        <v>435.60000000000008</v>
      </c>
    </row>
    <row r="661" spans="2:8" outlineLevel="1" x14ac:dyDescent="0.25">
      <c r="B661" s="67">
        <v>607</v>
      </c>
      <c r="C661" s="52" t="s">
        <v>413</v>
      </c>
      <c r="D661" s="53" t="s">
        <v>93</v>
      </c>
      <c r="E661" s="54">
        <v>100</v>
      </c>
      <c r="F661" s="55" t="s">
        <v>1097</v>
      </c>
      <c r="G661" s="56" t="s">
        <v>1609</v>
      </c>
      <c r="H661" s="1">
        <v>726.00000000000011</v>
      </c>
    </row>
    <row r="662" spans="2:8" ht="16.5" customHeight="1" outlineLevel="1" x14ac:dyDescent="0.25">
      <c r="B662" s="67">
        <v>608</v>
      </c>
      <c r="C662" s="52" t="s">
        <v>414</v>
      </c>
      <c r="D662" s="53" t="s">
        <v>93</v>
      </c>
      <c r="E662" s="54">
        <v>30</v>
      </c>
      <c r="F662" s="55" t="s">
        <v>1097</v>
      </c>
      <c r="G662" s="56" t="s">
        <v>1609</v>
      </c>
      <c r="H662" s="1">
        <v>696.95999999999992</v>
      </c>
    </row>
    <row r="663" spans="2:8" ht="16.5" customHeight="1" outlineLevel="1" x14ac:dyDescent="0.25">
      <c r="B663" s="67">
        <v>609</v>
      </c>
      <c r="C663" s="52" t="s">
        <v>416</v>
      </c>
      <c r="D663" s="53" t="s">
        <v>93</v>
      </c>
      <c r="E663" s="54">
        <v>10</v>
      </c>
      <c r="F663" s="55" t="s">
        <v>1097</v>
      </c>
      <c r="G663" s="56" t="s">
        <v>1609</v>
      </c>
      <c r="H663" s="1">
        <v>1452.0000000000002</v>
      </c>
    </row>
    <row r="664" spans="2:8" ht="16.5" customHeight="1" outlineLevel="1" x14ac:dyDescent="0.25">
      <c r="B664" s="67">
        <v>610</v>
      </c>
      <c r="C664" s="52" t="s">
        <v>885</v>
      </c>
      <c r="D664" s="53" t="s">
        <v>93</v>
      </c>
      <c r="E664" s="54">
        <v>15</v>
      </c>
      <c r="F664" s="55" t="s">
        <v>1097</v>
      </c>
      <c r="G664" s="56" t="s">
        <v>1609</v>
      </c>
      <c r="H664" s="1">
        <v>435.60000000000008</v>
      </c>
    </row>
    <row r="665" spans="2:8" ht="16.5" customHeight="1" outlineLevel="1" x14ac:dyDescent="0.25">
      <c r="B665" s="67">
        <v>611</v>
      </c>
      <c r="C665" s="96" t="s">
        <v>1321</v>
      </c>
      <c r="D665" s="53" t="s">
        <v>93</v>
      </c>
      <c r="E665" s="54">
        <v>100</v>
      </c>
      <c r="F665" s="55" t="s">
        <v>1097</v>
      </c>
      <c r="G665" s="56" t="s">
        <v>1609</v>
      </c>
      <c r="H665" s="1">
        <v>600</v>
      </c>
    </row>
    <row r="666" spans="2:8" outlineLevel="1" x14ac:dyDescent="0.25">
      <c r="B666" s="67">
        <v>612</v>
      </c>
      <c r="C666" s="52" t="s">
        <v>1325</v>
      </c>
      <c r="D666" s="53" t="s">
        <v>93</v>
      </c>
      <c r="E666" s="54">
        <v>18</v>
      </c>
      <c r="F666" s="55" t="s">
        <v>1097</v>
      </c>
      <c r="G666" s="56" t="s">
        <v>1609</v>
      </c>
      <c r="H666" s="1">
        <v>166.32000000000002</v>
      </c>
    </row>
    <row r="667" spans="2:8" ht="27" outlineLevel="1" x14ac:dyDescent="0.25">
      <c r="B667" s="67">
        <v>613</v>
      </c>
      <c r="C667" s="96" t="s">
        <v>1376</v>
      </c>
      <c r="D667" s="53" t="s">
        <v>1377</v>
      </c>
      <c r="E667" s="54">
        <v>2000</v>
      </c>
      <c r="F667" s="55" t="s">
        <v>1097</v>
      </c>
      <c r="G667" s="56" t="s">
        <v>1609</v>
      </c>
      <c r="H667" s="1">
        <v>1800</v>
      </c>
    </row>
    <row r="668" spans="2:8" ht="13.5" customHeight="1" outlineLevel="1" x14ac:dyDescent="0.25">
      <c r="B668" s="67">
        <v>614</v>
      </c>
      <c r="C668" s="96" t="s">
        <v>1386</v>
      </c>
      <c r="D668" s="53" t="s">
        <v>61</v>
      </c>
      <c r="E668" s="54">
        <v>200</v>
      </c>
      <c r="F668" s="55" t="s">
        <v>1097</v>
      </c>
      <c r="G668" s="56" t="s">
        <v>1609</v>
      </c>
      <c r="H668" s="1">
        <v>3840</v>
      </c>
    </row>
    <row r="669" spans="2:8" ht="27" outlineLevel="1" x14ac:dyDescent="0.25">
      <c r="B669" s="67">
        <v>615</v>
      </c>
      <c r="C669" s="52" t="s">
        <v>1387</v>
      </c>
      <c r="D669" s="75" t="s">
        <v>61</v>
      </c>
      <c r="E669" s="76">
        <v>1500</v>
      </c>
      <c r="F669" s="55" t="s">
        <v>1097</v>
      </c>
      <c r="G669" s="56" t="s">
        <v>1609</v>
      </c>
      <c r="H669" s="1">
        <v>3600</v>
      </c>
    </row>
    <row r="670" spans="2:8" outlineLevel="1" x14ac:dyDescent="0.25">
      <c r="B670" s="67">
        <v>616</v>
      </c>
      <c r="C670" s="52" t="s">
        <v>1388</v>
      </c>
      <c r="D670" s="53" t="s">
        <v>15</v>
      </c>
      <c r="E670" s="54">
        <v>20</v>
      </c>
      <c r="F670" s="55" t="s">
        <v>1097</v>
      </c>
      <c r="G670" s="56" t="s">
        <v>1609</v>
      </c>
      <c r="H670" s="1">
        <v>960</v>
      </c>
    </row>
    <row r="671" spans="2:8" outlineLevel="1" x14ac:dyDescent="0.25">
      <c r="B671" s="67">
        <v>617</v>
      </c>
      <c r="C671" s="52" t="s">
        <v>1413</v>
      </c>
      <c r="D671" s="53" t="s">
        <v>15</v>
      </c>
      <c r="E671" s="54">
        <v>8</v>
      </c>
      <c r="F671" s="55" t="s">
        <v>1097</v>
      </c>
      <c r="G671" s="56" t="s">
        <v>1609</v>
      </c>
      <c r="H671" s="1">
        <v>456.76799999999997</v>
      </c>
    </row>
    <row r="672" spans="2:8" outlineLevel="1" x14ac:dyDescent="0.25">
      <c r="B672" s="67">
        <v>618</v>
      </c>
      <c r="C672" s="63" t="s">
        <v>1415</v>
      </c>
      <c r="D672" s="53" t="s">
        <v>15</v>
      </c>
      <c r="E672" s="97">
        <v>150</v>
      </c>
      <c r="F672" s="55" t="s">
        <v>1097</v>
      </c>
      <c r="G672" s="56" t="s">
        <v>1609</v>
      </c>
      <c r="H672" s="1">
        <v>243</v>
      </c>
    </row>
    <row r="673" spans="2:12" ht="16.5" customHeight="1" outlineLevel="1" x14ac:dyDescent="0.25">
      <c r="B673" s="67">
        <v>619</v>
      </c>
      <c r="C673" s="52" t="s">
        <v>1608</v>
      </c>
      <c r="D673" s="53" t="s">
        <v>15</v>
      </c>
      <c r="E673" s="97">
        <v>50</v>
      </c>
      <c r="F673" s="55" t="s">
        <v>1097</v>
      </c>
      <c r="G673" s="56" t="s">
        <v>1609</v>
      </c>
      <c r="H673" s="1">
        <v>500</v>
      </c>
    </row>
    <row r="674" spans="2:12" s="195" customFormat="1" ht="27.75" customHeight="1" outlineLevel="1" x14ac:dyDescent="0.25">
      <c r="B674" s="174" t="s">
        <v>1689</v>
      </c>
      <c r="C674" s="52" t="s">
        <v>1681</v>
      </c>
      <c r="D674" s="53" t="s">
        <v>15</v>
      </c>
      <c r="E674" s="97">
        <v>1</v>
      </c>
      <c r="F674" s="198" t="s">
        <v>1097</v>
      </c>
      <c r="G674" s="56" t="s">
        <v>1609</v>
      </c>
      <c r="H674" s="1">
        <v>438</v>
      </c>
      <c r="L674" s="179"/>
    </row>
    <row r="675" spans="2:12" s="195" customFormat="1" ht="29.25" customHeight="1" outlineLevel="1" x14ac:dyDescent="0.25">
      <c r="B675" s="174" t="s">
        <v>1690</v>
      </c>
      <c r="C675" s="52" t="s">
        <v>1682</v>
      </c>
      <c r="D675" s="53" t="s">
        <v>15</v>
      </c>
      <c r="E675" s="97">
        <v>7</v>
      </c>
      <c r="F675" s="198" t="s">
        <v>1097</v>
      </c>
      <c r="G675" s="56" t="s">
        <v>1609</v>
      </c>
      <c r="H675" s="1">
        <v>3710</v>
      </c>
      <c r="L675" s="179"/>
    </row>
    <row r="676" spans="2:12" s="195" customFormat="1" ht="25.5" customHeight="1" outlineLevel="1" x14ac:dyDescent="0.25">
      <c r="B676" s="174" t="s">
        <v>1691</v>
      </c>
      <c r="C676" s="52" t="s">
        <v>1683</v>
      </c>
      <c r="D676" s="53" t="s">
        <v>15</v>
      </c>
      <c r="E676" s="97">
        <v>7</v>
      </c>
      <c r="F676" s="198" t="s">
        <v>1097</v>
      </c>
      <c r="G676" s="56" t="s">
        <v>1609</v>
      </c>
      <c r="H676" s="1">
        <v>3150</v>
      </c>
      <c r="L676" s="179"/>
    </row>
    <row r="677" spans="2:12" s="195" customFormat="1" ht="31.5" customHeight="1" outlineLevel="1" x14ac:dyDescent="0.25">
      <c r="B677" s="174" t="s">
        <v>1692</v>
      </c>
      <c r="C677" s="52" t="s">
        <v>1684</v>
      </c>
      <c r="D677" s="53" t="s">
        <v>15</v>
      </c>
      <c r="E677" s="97">
        <v>2</v>
      </c>
      <c r="F677" s="198" t="s">
        <v>1097</v>
      </c>
      <c r="G677" s="56" t="s">
        <v>1609</v>
      </c>
      <c r="H677" s="1">
        <v>1460</v>
      </c>
      <c r="L677" s="179"/>
    </row>
    <row r="678" spans="2:12" s="195" customFormat="1" ht="56.25" customHeight="1" outlineLevel="1" x14ac:dyDescent="0.25">
      <c r="B678" s="174" t="s">
        <v>1693</v>
      </c>
      <c r="C678" s="52" t="s">
        <v>1685</v>
      </c>
      <c r="D678" s="53" t="s">
        <v>15</v>
      </c>
      <c r="E678" s="97">
        <v>2</v>
      </c>
      <c r="F678" s="198" t="s">
        <v>1097</v>
      </c>
      <c r="G678" s="56" t="s">
        <v>1609</v>
      </c>
      <c r="H678" s="1">
        <v>5100</v>
      </c>
      <c r="L678" s="179"/>
    </row>
    <row r="679" spans="2:12" s="195" customFormat="1" ht="24" customHeight="1" outlineLevel="1" x14ac:dyDescent="0.25">
      <c r="B679" s="174" t="s">
        <v>1694</v>
      </c>
      <c r="C679" s="52" t="s">
        <v>1686</v>
      </c>
      <c r="D679" s="53" t="s">
        <v>15</v>
      </c>
      <c r="E679" s="97">
        <v>350</v>
      </c>
      <c r="F679" s="198" t="s">
        <v>1097</v>
      </c>
      <c r="G679" s="56" t="s">
        <v>1609</v>
      </c>
      <c r="H679" s="1">
        <v>1155</v>
      </c>
      <c r="L679" s="179"/>
    </row>
    <row r="680" spans="2:12" s="195" customFormat="1" ht="24.75" customHeight="1" outlineLevel="1" x14ac:dyDescent="0.25">
      <c r="B680" s="174" t="s">
        <v>1695</v>
      </c>
      <c r="C680" s="52" t="s">
        <v>1687</v>
      </c>
      <c r="D680" s="53" t="s">
        <v>15</v>
      </c>
      <c r="E680" s="97">
        <v>84</v>
      </c>
      <c r="F680" s="198" t="s">
        <v>1097</v>
      </c>
      <c r="G680" s="56" t="s">
        <v>1609</v>
      </c>
      <c r="H680" s="1">
        <v>1386</v>
      </c>
      <c r="L680" s="179"/>
    </row>
    <row r="681" spans="2:12" s="195" customFormat="1" ht="24" customHeight="1" outlineLevel="1" x14ac:dyDescent="0.25">
      <c r="B681" s="174" t="s">
        <v>1696</v>
      </c>
      <c r="C681" s="52" t="s">
        <v>1688</v>
      </c>
      <c r="D681" s="53" t="s">
        <v>15</v>
      </c>
      <c r="E681" s="97">
        <v>42</v>
      </c>
      <c r="F681" s="198" t="s">
        <v>1097</v>
      </c>
      <c r="G681" s="56" t="s">
        <v>1609</v>
      </c>
      <c r="H681" s="1">
        <v>462</v>
      </c>
      <c r="L681" s="179"/>
    </row>
    <row r="682" spans="2:12" ht="18.75" x14ac:dyDescent="0.25">
      <c r="B682" s="98" t="s">
        <v>1125</v>
      </c>
      <c r="C682" s="99"/>
      <c r="D682" s="47"/>
      <c r="E682" s="48"/>
      <c r="F682" s="49"/>
      <c r="G682" s="56"/>
      <c r="H682" s="9"/>
    </row>
    <row r="683" spans="2:12" ht="18.75" x14ac:dyDescent="0.3">
      <c r="B683" s="216" t="s">
        <v>1126</v>
      </c>
      <c r="C683" s="217"/>
      <c r="D683" s="47"/>
      <c r="E683" s="48"/>
      <c r="F683" s="49"/>
      <c r="G683" s="49"/>
      <c r="H683" s="9">
        <v>13212.580652287965</v>
      </c>
    </row>
    <row r="684" spans="2:12" outlineLevel="1" x14ac:dyDescent="0.25">
      <c r="B684" s="67">
        <v>620</v>
      </c>
      <c r="C684" s="52" t="s">
        <v>321</v>
      </c>
      <c r="D684" s="53" t="s">
        <v>93</v>
      </c>
      <c r="E684" s="54">
        <v>50</v>
      </c>
      <c r="F684" s="55" t="s">
        <v>1097</v>
      </c>
      <c r="G684" s="56" t="s">
        <v>1609</v>
      </c>
      <c r="H684" s="1">
        <v>1585.5840000000001</v>
      </c>
    </row>
    <row r="685" spans="2:12" ht="60" customHeight="1" outlineLevel="1" x14ac:dyDescent="0.25">
      <c r="B685" s="67">
        <v>621</v>
      </c>
      <c r="C685" s="52" t="s">
        <v>1563</v>
      </c>
      <c r="D685" s="53" t="s">
        <v>93</v>
      </c>
      <c r="E685" s="54">
        <v>277</v>
      </c>
      <c r="F685" s="55" t="s">
        <v>1097</v>
      </c>
      <c r="G685" s="56" t="s">
        <v>1609</v>
      </c>
      <c r="H685" s="1">
        <v>1345.9582677165356</v>
      </c>
    </row>
    <row r="686" spans="2:12" ht="46.5" customHeight="1" outlineLevel="1" x14ac:dyDescent="0.25">
      <c r="B686" s="67">
        <v>622</v>
      </c>
      <c r="C686" s="52" t="s">
        <v>418</v>
      </c>
      <c r="D686" s="53" t="s">
        <v>93</v>
      </c>
      <c r="E686" s="54">
        <v>110</v>
      </c>
      <c r="F686" s="55" t="s">
        <v>1097</v>
      </c>
      <c r="G686" s="56" t="s">
        <v>1609</v>
      </c>
      <c r="H686" s="1">
        <v>580.80000000000007</v>
      </c>
    </row>
    <row r="687" spans="2:12" ht="192" customHeight="1" outlineLevel="1" x14ac:dyDescent="0.25">
      <c r="B687" s="67">
        <v>623</v>
      </c>
      <c r="C687" s="100" t="s">
        <v>826</v>
      </c>
      <c r="D687" s="53" t="s">
        <v>93</v>
      </c>
      <c r="E687" s="54">
        <v>1440</v>
      </c>
      <c r="F687" s="55" t="s">
        <v>1097</v>
      </c>
      <c r="G687" s="56" t="s">
        <v>1609</v>
      </c>
      <c r="H687" s="1">
        <v>1758.2400000000005</v>
      </c>
    </row>
    <row r="688" spans="2:12" ht="30.75" customHeight="1" outlineLevel="1" x14ac:dyDescent="0.25">
      <c r="B688" s="67">
        <v>624</v>
      </c>
      <c r="C688" s="52" t="s">
        <v>420</v>
      </c>
      <c r="D688" s="53" t="s">
        <v>93</v>
      </c>
      <c r="E688" s="54">
        <v>615</v>
      </c>
      <c r="F688" s="55" t="s">
        <v>1097</v>
      </c>
      <c r="G688" s="56" t="s">
        <v>1609</v>
      </c>
      <c r="H688" s="1">
        <v>170.09142857142857</v>
      </c>
    </row>
    <row r="689" spans="2:8" ht="27" outlineLevel="1" x14ac:dyDescent="0.25">
      <c r="B689" s="67">
        <v>625</v>
      </c>
      <c r="C689" s="13" t="s">
        <v>980</v>
      </c>
      <c r="D689" s="53" t="s">
        <v>93</v>
      </c>
      <c r="E689" s="54">
        <v>10</v>
      </c>
      <c r="F689" s="55" t="s">
        <v>1103</v>
      </c>
      <c r="G689" s="56" t="s">
        <v>1609</v>
      </c>
      <c r="H689" s="1">
        <v>116.16</v>
      </c>
    </row>
    <row r="690" spans="2:8" outlineLevel="1" x14ac:dyDescent="0.25">
      <c r="B690" s="67">
        <v>626</v>
      </c>
      <c r="C690" s="52" t="s">
        <v>421</v>
      </c>
      <c r="D690" s="53" t="s">
        <v>93</v>
      </c>
      <c r="E690" s="54">
        <v>5</v>
      </c>
      <c r="F690" s="55" t="s">
        <v>1097</v>
      </c>
      <c r="G690" s="56" t="s">
        <v>1609</v>
      </c>
      <c r="H690" s="1">
        <v>10.966956000000001</v>
      </c>
    </row>
    <row r="691" spans="2:8" outlineLevel="1" x14ac:dyDescent="0.25">
      <c r="B691" s="67">
        <v>627</v>
      </c>
      <c r="C691" s="52" t="s">
        <v>777</v>
      </c>
      <c r="D691" s="53" t="s">
        <v>93</v>
      </c>
      <c r="E691" s="54">
        <v>5</v>
      </c>
      <c r="F691" s="55" t="s">
        <v>1097</v>
      </c>
      <c r="G691" s="56" t="s">
        <v>1609</v>
      </c>
      <c r="H691" s="1">
        <v>1887.6</v>
      </c>
    </row>
    <row r="692" spans="2:8" outlineLevel="1" x14ac:dyDescent="0.25">
      <c r="B692" s="67">
        <v>628</v>
      </c>
      <c r="C692" s="101" t="s">
        <v>905</v>
      </c>
      <c r="D692" s="53" t="s">
        <v>93</v>
      </c>
      <c r="E692" s="54">
        <v>4</v>
      </c>
      <c r="F692" s="55" t="s">
        <v>1097</v>
      </c>
      <c r="G692" s="56" t="s">
        <v>1609</v>
      </c>
      <c r="H692" s="1">
        <v>3397.68</v>
      </c>
    </row>
    <row r="693" spans="2:8" outlineLevel="1" x14ac:dyDescent="0.25">
      <c r="B693" s="67">
        <v>629</v>
      </c>
      <c r="C693" s="52" t="s">
        <v>857</v>
      </c>
      <c r="D693" s="53" t="s">
        <v>93</v>
      </c>
      <c r="E693" s="54">
        <v>62</v>
      </c>
      <c r="F693" s="55" t="s">
        <v>1097</v>
      </c>
      <c r="G693" s="56" t="s">
        <v>1609</v>
      </c>
      <c r="H693" s="1">
        <v>2359.5</v>
      </c>
    </row>
    <row r="694" spans="2:8" ht="18.75" x14ac:dyDescent="0.3">
      <c r="B694" s="216" t="s">
        <v>1127</v>
      </c>
      <c r="C694" s="217"/>
      <c r="D694" s="47"/>
      <c r="E694" s="48"/>
      <c r="F694" s="49"/>
      <c r="G694" s="56"/>
      <c r="H694" s="9">
        <v>10307.492844500634</v>
      </c>
    </row>
    <row r="695" spans="2:8" outlineLevel="1" x14ac:dyDescent="0.25">
      <c r="B695" s="67">
        <v>630</v>
      </c>
      <c r="C695" s="52" t="s">
        <v>1022</v>
      </c>
      <c r="D695" s="53" t="s">
        <v>419</v>
      </c>
      <c r="E695" s="54">
        <v>1300</v>
      </c>
      <c r="F695" s="55" t="s">
        <v>1097</v>
      </c>
      <c r="G695" s="56" t="s">
        <v>1609</v>
      </c>
      <c r="H695" s="1">
        <v>2178</v>
      </c>
    </row>
    <row r="696" spans="2:8" outlineLevel="1" x14ac:dyDescent="0.25">
      <c r="B696" s="67">
        <v>631</v>
      </c>
      <c r="C696" s="101" t="s">
        <v>891</v>
      </c>
      <c r="D696" s="53" t="s">
        <v>93</v>
      </c>
      <c r="E696" s="54">
        <v>100</v>
      </c>
      <c r="F696" s="55" t="s">
        <v>1097</v>
      </c>
      <c r="G696" s="56" t="s">
        <v>1609</v>
      </c>
      <c r="H696" s="1">
        <v>1698.8400000000006</v>
      </c>
    </row>
    <row r="697" spans="2:8" outlineLevel="1" x14ac:dyDescent="0.25">
      <c r="B697" s="67">
        <v>632</v>
      </c>
      <c r="C697" s="52" t="s">
        <v>1021</v>
      </c>
      <c r="D697" s="53" t="s">
        <v>154</v>
      </c>
      <c r="E697" s="54">
        <v>8</v>
      </c>
      <c r="F697" s="55" t="s">
        <v>1097</v>
      </c>
      <c r="G697" s="56" t="s">
        <v>1609</v>
      </c>
      <c r="H697" s="1">
        <v>2265.1200000000003</v>
      </c>
    </row>
    <row r="698" spans="2:8" ht="15" customHeight="1" outlineLevel="1" x14ac:dyDescent="0.25">
      <c r="B698" s="67">
        <v>633</v>
      </c>
      <c r="C698" s="52" t="s">
        <v>422</v>
      </c>
      <c r="D698" s="53" t="s">
        <v>93</v>
      </c>
      <c r="E698" s="54">
        <v>2130</v>
      </c>
      <c r="F698" s="55" t="s">
        <v>1097</v>
      </c>
      <c r="G698" s="56" t="s">
        <v>1609</v>
      </c>
      <c r="H698" s="1">
        <v>1149.5214159292038</v>
      </c>
    </row>
    <row r="699" spans="2:8" ht="15" customHeight="1" outlineLevel="1" x14ac:dyDescent="0.25">
      <c r="B699" s="67">
        <v>634</v>
      </c>
      <c r="C699" s="52" t="s">
        <v>423</v>
      </c>
      <c r="D699" s="53" t="s">
        <v>419</v>
      </c>
      <c r="E699" s="54">
        <v>2015</v>
      </c>
      <c r="F699" s="55" t="s">
        <v>1097</v>
      </c>
      <c r="G699" s="56" t="s">
        <v>1609</v>
      </c>
      <c r="H699" s="1">
        <v>2507.8114285714291</v>
      </c>
    </row>
    <row r="700" spans="2:8" ht="15" customHeight="1" outlineLevel="1" x14ac:dyDescent="0.25">
      <c r="B700" s="67">
        <v>635</v>
      </c>
      <c r="C700" s="52" t="s">
        <v>424</v>
      </c>
      <c r="D700" s="53" t="s">
        <v>93</v>
      </c>
      <c r="E700" s="54">
        <v>350</v>
      </c>
      <c r="F700" s="55" t="s">
        <v>1097</v>
      </c>
      <c r="G700" s="56" t="s">
        <v>1609</v>
      </c>
      <c r="H700" s="1">
        <v>508.2</v>
      </c>
    </row>
    <row r="701" spans="2:8" ht="18.75" x14ac:dyDescent="0.3">
      <c r="B701" s="216" t="s">
        <v>1128</v>
      </c>
      <c r="C701" s="217"/>
      <c r="D701" s="47"/>
      <c r="E701" s="48"/>
      <c r="F701" s="49"/>
      <c r="G701" s="56"/>
      <c r="H701" s="9">
        <v>29352.331735420747</v>
      </c>
    </row>
    <row r="702" spans="2:8" outlineLevel="1" x14ac:dyDescent="0.25">
      <c r="B702" s="67">
        <v>636</v>
      </c>
      <c r="C702" s="52" t="s">
        <v>425</v>
      </c>
      <c r="D702" s="53" t="s">
        <v>93</v>
      </c>
      <c r="E702" s="54">
        <v>4</v>
      </c>
      <c r="F702" s="55" t="s">
        <v>1097</v>
      </c>
      <c r="G702" s="56" t="s">
        <v>1609</v>
      </c>
      <c r="H702" s="1">
        <v>1422.9599999999998</v>
      </c>
    </row>
    <row r="703" spans="2:8" outlineLevel="1" x14ac:dyDescent="0.25">
      <c r="B703" s="67">
        <v>637</v>
      </c>
      <c r="C703" s="52" t="s">
        <v>426</v>
      </c>
      <c r="D703" s="53" t="s">
        <v>427</v>
      </c>
      <c r="E703" s="54">
        <v>565</v>
      </c>
      <c r="F703" s="55" t="s">
        <v>1097</v>
      </c>
      <c r="G703" s="56" t="s">
        <v>1609</v>
      </c>
      <c r="H703" s="1">
        <v>1573.331506849315</v>
      </c>
    </row>
    <row r="704" spans="2:8" outlineLevel="1" x14ac:dyDescent="0.25">
      <c r="B704" s="67">
        <v>638</v>
      </c>
      <c r="C704" s="52" t="s">
        <v>429</v>
      </c>
      <c r="D704" s="53" t="s">
        <v>93</v>
      </c>
      <c r="E704" s="54">
        <v>50</v>
      </c>
      <c r="F704" s="55" t="s">
        <v>1097</v>
      </c>
      <c r="G704" s="56" t="s">
        <v>1609</v>
      </c>
      <c r="H704" s="1">
        <v>2831.4000000000005</v>
      </c>
    </row>
    <row r="705" spans="2:12" ht="31.5" customHeight="1" outlineLevel="1" x14ac:dyDescent="0.25">
      <c r="B705" s="67">
        <v>639</v>
      </c>
      <c r="C705" s="78" t="s">
        <v>428</v>
      </c>
      <c r="D705" s="53" t="s">
        <v>93</v>
      </c>
      <c r="E705" s="54">
        <v>760</v>
      </c>
      <c r="F705" s="55" t="s">
        <v>1097</v>
      </c>
      <c r="G705" s="56" t="s">
        <v>1609</v>
      </c>
      <c r="H705" s="1">
        <v>10454.4</v>
      </c>
    </row>
    <row r="706" spans="2:12" s="11" customFormat="1" outlineLevel="1" x14ac:dyDescent="0.2">
      <c r="B706" s="67">
        <v>640</v>
      </c>
      <c r="C706" s="101" t="s">
        <v>773</v>
      </c>
      <c r="D706" s="53" t="s">
        <v>93</v>
      </c>
      <c r="E706" s="54">
        <v>30</v>
      </c>
      <c r="F706" s="55" t="s">
        <v>1097</v>
      </c>
      <c r="G706" s="56" t="s">
        <v>1609</v>
      </c>
      <c r="H706" s="1">
        <v>12624.2688</v>
      </c>
      <c r="L706" s="182"/>
    </row>
    <row r="707" spans="2:12" outlineLevel="1" x14ac:dyDescent="0.25">
      <c r="B707" s="67">
        <v>641</v>
      </c>
      <c r="C707" s="52" t="s">
        <v>877</v>
      </c>
      <c r="D707" s="53" t="s">
        <v>93</v>
      </c>
      <c r="E707" s="54">
        <v>43</v>
      </c>
      <c r="F707" s="55" t="s">
        <v>1097</v>
      </c>
      <c r="G707" s="56" t="s">
        <v>1609</v>
      </c>
      <c r="H707" s="1">
        <v>445.97142857142853</v>
      </c>
    </row>
    <row r="708" spans="2:12" ht="18" customHeight="1" x14ac:dyDescent="0.3">
      <c r="B708" s="216" t="s">
        <v>1129</v>
      </c>
      <c r="C708" s="217"/>
      <c r="D708" s="47"/>
      <c r="E708" s="48"/>
      <c r="F708" s="49"/>
      <c r="G708" s="56"/>
      <c r="H708" s="9">
        <v>1974.7200000000003</v>
      </c>
    </row>
    <row r="709" spans="2:12" ht="28.5" customHeight="1" outlineLevel="1" x14ac:dyDescent="0.25">
      <c r="B709" s="67">
        <v>642</v>
      </c>
      <c r="C709" s="52" t="s">
        <v>430</v>
      </c>
      <c r="D709" s="53" t="s">
        <v>93</v>
      </c>
      <c r="E709" s="54">
        <v>21</v>
      </c>
      <c r="F709" s="55" t="s">
        <v>1097</v>
      </c>
      <c r="G709" s="56" t="s">
        <v>1609</v>
      </c>
      <c r="H709" s="1">
        <v>493.67999999999995</v>
      </c>
    </row>
    <row r="710" spans="2:12" outlineLevel="1" x14ac:dyDescent="0.25">
      <c r="B710" s="67">
        <v>643</v>
      </c>
      <c r="C710" s="52" t="s">
        <v>431</v>
      </c>
      <c r="D710" s="53" t="s">
        <v>93</v>
      </c>
      <c r="E710" s="54">
        <v>2</v>
      </c>
      <c r="F710" s="55" t="s">
        <v>1097</v>
      </c>
      <c r="G710" s="56" t="s">
        <v>1609</v>
      </c>
      <c r="H710" s="1">
        <v>217.80000000000004</v>
      </c>
    </row>
    <row r="711" spans="2:12" ht="27" outlineLevel="1" x14ac:dyDescent="0.25">
      <c r="B711" s="67">
        <v>644</v>
      </c>
      <c r="C711" s="52" t="s">
        <v>432</v>
      </c>
      <c r="D711" s="53" t="s">
        <v>93</v>
      </c>
      <c r="E711" s="54">
        <v>320</v>
      </c>
      <c r="F711" s="55" t="s">
        <v>1097</v>
      </c>
      <c r="G711" s="56" t="s">
        <v>1609</v>
      </c>
      <c r="H711" s="1">
        <v>508.2</v>
      </c>
    </row>
    <row r="712" spans="2:12" outlineLevel="1" x14ac:dyDescent="0.25">
      <c r="B712" s="67">
        <v>645</v>
      </c>
      <c r="C712" s="52" t="s">
        <v>433</v>
      </c>
      <c r="D712" s="53" t="s">
        <v>93</v>
      </c>
      <c r="E712" s="54">
        <v>1</v>
      </c>
      <c r="F712" s="55" t="s">
        <v>1097</v>
      </c>
      <c r="G712" s="56" t="s">
        <v>1609</v>
      </c>
      <c r="H712" s="1">
        <v>755.04000000000008</v>
      </c>
    </row>
    <row r="713" spans="2:12" ht="18.75" customHeight="1" x14ac:dyDescent="0.3">
      <c r="B713" s="216" t="s">
        <v>1130</v>
      </c>
      <c r="C713" s="217"/>
      <c r="D713" s="217"/>
      <c r="E713" s="217"/>
      <c r="F713" s="217"/>
      <c r="G713" s="217"/>
      <c r="H713" s="9">
        <v>18326.738400000006</v>
      </c>
    </row>
    <row r="714" spans="2:12" ht="27" outlineLevel="1" x14ac:dyDescent="0.25">
      <c r="B714" s="67">
        <v>646</v>
      </c>
      <c r="C714" s="52" t="s">
        <v>434</v>
      </c>
      <c r="D714" s="53" t="s">
        <v>93</v>
      </c>
      <c r="E714" s="54">
        <v>70</v>
      </c>
      <c r="F714" s="55" t="s">
        <v>1097</v>
      </c>
      <c r="G714" s="56" t="s">
        <v>1609</v>
      </c>
      <c r="H714" s="1">
        <v>159.72000000000003</v>
      </c>
    </row>
    <row r="715" spans="2:12" ht="27" outlineLevel="1" x14ac:dyDescent="0.25">
      <c r="B715" s="67">
        <v>647</v>
      </c>
      <c r="C715" s="52" t="s">
        <v>931</v>
      </c>
      <c r="D715" s="53" t="s">
        <v>93</v>
      </c>
      <c r="E715" s="54">
        <v>16</v>
      </c>
      <c r="F715" s="55" t="s">
        <v>1097</v>
      </c>
      <c r="G715" s="56" t="s">
        <v>1609</v>
      </c>
      <c r="H715" s="1">
        <v>900.24</v>
      </c>
    </row>
    <row r="716" spans="2:12" outlineLevel="1" x14ac:dyDescent="0.25">
      <c r="B716" s="67">
        <v>648</v>
      </c>
      <c r="C716" s="52" t="s">
        <v>1442</v>
      </c>
      <c r="D716" s="53" t="s">
        <v>93</v>
      </c>
      <c r="E716" s="54">
        <v>3</v>
      </c>
      <c r="F716" s="55" t="s">
        <v>1097</v>
      </c>
      <c r="G716" s="56" t="s">
        <v>1609</v>
      </c>
      <c r="H716" s="1">
        <v>795</v>
      </c>
    </row>
    <row r="717" spans="2:12" outlineLevel="1" x14ac:dyDescent="0.25">
      <c r="B717" s="67">
        <v>649</v>
      </c>
      <c r="C717" s="52" t="s">
        <v>1249</v>
      </c>
      <c r="D717" s="53" t="s">
        <v>15</v>
      </c>
      <c r="E717" s="54">
        <v>1</v>
      </c>
      <c r="F717" s="55" t="s">
        <v>1097</v>
      </c>
      <c r="G717" s="56" t="s">
        <v>1609</v>
      </c>
      <c r="H717" s="1">
        <v>29.040000000000003</v>
      </c>
    </row>
    <row r="718" spans="2:12" ht="45" customHeight="1" outlineLevel="1" x14ac:dyDescent="0.25">
      <c r="B718" s="67">
        <v>650</v>
      </c>
      <c r="C718" s="52" t="s">
        <v>435</v>
      </c>
      <c r="D718" s="53" t="s">
        <v>93</v>
      </c>
      <c r="E718" s="54">
        <v>7</v>
      </c>
      <c r="F718" s="55" t="s">
        <v>1097</v>
      </c>
      <c r="G718" s="56" t="s">
        <v>1609</v>
      </c>
      <c r="H718" s="1">
        <v>2140.5384000000008</v>
      </c>
    </row>
    <row r="719" spans="2:12" ht="17.25" customHeight="1" outlineLevel="1" x14ac:dyDescent="0.25">
      <c r="B719" s="67">
        <v>651</v>
      </c>
      <c r="C719" s="52" t="s">
        <v>436</v>
      </c>
      <c r="D719" s="53" t="s">
        <v>93</v>
      </c>
      <c r="E719" s="54">
        <v>1</v>
      </c>
      <c r="F719" s="55" t="s">
        <v>1097</v>
      </c>
      <c r="G719" s="56" t="s">
        <v>1609</v>
      </c>
      <c r="H719" s="1">
        <v>58.080000000000005</v>
      </c>
    </row>
    <row r="720" spans="2:12" outlineLevel="1" x14ac:dyDescent="0.25">
      <c r="B720" s="67">
        <v>652</v>
      </c>
      <c r="C720" s="52" t="s">
        <v>932</v>
      </c>
      <c r="D720" s="53" t="s">
        <v>93</v>
      </c>
      <c r="E720" s="54">
        <v>10</v>
      </c>
      <c r="F720" s="55" t="s">
        <v>1097</v>
      </c>
      <c r="G720" s="56" t="s">
        <v>1609</v>
      </c>
      <c r="H720" s="1">
        <v>929.28</v>
      </c>
    </row>
    <row r="721" spans="1:8" outlineLevel="1" x14ac:dyDescent="0.25">
      <c r="B721" s="67">
        <v>653</v>
      </c>
      <c r="C721" s="52" t="s">
        <v>437</v>
      </c>
      <c r="D721" s="53" t="s">
        <v>93</v>
      </c>
      <c r="E721" s="54">
        <v>1</v>
      </c>
      <c r="F721" s="55" t="s">
        <v>1097</v>
      </c>
      <c r="G721" s="56" t="s">
        <v>1609</v>
      </c>
      <c r="H721" s="1">
        <v>72.600000000000009</v>
      </c>
    </row>
    <row r="722" spans="1:8" outlineLevel="1" x14ac:dyDescent="0.25">
      <c r="B722" s="67">
        <v>654</v>
      </c>
      <c r="C722" s="52" t="s">
        <v>438</v>
      </c>
      <c r="D722" s="53" t="s">
        <v>93</v>
      </c>
      <c r="E722" s="54">
        <v>12</v>
      </c>
      <c r="F722" s="55" t="s">
        <v>1097</v>
      </c>
      <c r="G722" s="56" t="s">
        <v>1609</v>
      </c>
      <c r="H722" s="1">
        <v>2076.36</v>
      </c>
    </row>
    <row r="723" spans="1:8" outlineLevel="1" x14ac:dyDescent="0.25">
      <c r="B723" s="67">
        <v>655</v>
      </c>
      <c r="C723" s="52" t="s">
        <v>439</v>
      </c>
      <c r="D723" s="53" t="s">
        <v>93</v>
      </c>
      <c r="E723" s="54">
        <v>38</v>
      </c>
      <c r="F723" s="55" t="s">
        <v>1097</v>
      </c>
      <c r="G723" s="56" t="s">
        <v>1609</v>
      </c>
      <c r="H723" s="1">
        <v>580.80000000000018</v>
      </c>
    </row>
    <row r="724" spans="1:8" ht="15.75" customHeight="1" outlineLevel="1" x14ac:dyDescent="0.25">
      <c r="B724" s="67">
        <v>656</v>
      </c>
      <c r="C724" s="52" t="s">
        <v>440</v>
      </c>
      <c r="D724" s="53" t="s">
        <v>93</v>
      </c>
      <c r="E724" s="54">
        <v>2</v>
      </c>
      <c r="F724" s="55" t="s">
        <v>1097</v>
      </c>
      <c r="G724" s="56" t="s">
        <v>1609</v>
      </c>
      <c r="H724" s="1">
        <v>10193.040000000003</v>
      </c>
    </row>
    <row r="725" spans="1:8" ht="13.5" customHeight="1" outlineLevel="1" x14ac:dyDescent="0.25">
      <c r="B725" s="67">
        <v>657</v>
      </c>
      <c r="C725" s="52" t="s">
        <v>441</v>
      </c>
      <c r="D725" s="53" t="s">
        <v>93</v>
      </c>
      <c r="E725" s="54">
        <v>1</v>
      </c>
      <c r="F725" s="55" t="s">
        <v>1097</v>
      </c>
      <c r="G725" s="56" t="s">
        <v>1609</v>
      </c>
      <c r="H725" s="1">
        <v>29.040000000000003</v>
      </c>
    </row>
    <row r="726" spans="1:8" ht="18" customHeight="1" outlineLevel="1" x14ac:dyDescent="0.25">
      <c r="B726" s="67">
        <v>658</v>
      </c>
      <c r="C726" s="52" t="s">
        <v>442</v>
      </c>
      <c r="D726" s="53" t="s">
        <v>93</v>
      </c>
      <c r="E726" s="54">
        <v>10</v>
      </c>
      <c r="F726" s="55" t="s">
        <v>1097</v>
      </c>
      <c r="G726" s="56" t="s">
        <v>1609</v>
      </c>
      <c r="H726" s="1">
        <v>363.00000000000011</v>
      </c>
    </row>
    <row r="727" spans="1:8" ht="18.75" x14ac:dyDescent="0.3">
      <c r="B727" s="216" t="s">
        <v>1131</v>
      </c>
      <c r="C727" s="217"/>
      <c r="D727" s="47"/>
      <c r="E727" s="48"/>
      <c r="F727" s="49"/>
      <c r="G727" s="56"/>
      <c r="H727" s="9">
        <v>136442.40400672273</v>
      </c>
    </row>
    <row r="728" spans="1:8" x14ac:dyDescent="0.25">
      <c r="A728" s="13"/>
      <c r="B728" s="67">
        <v>659</v>
      </c>
      <c r="C728" s="13" t="s">
        <v>1564</v>
      </c>
      <c r="D728" s="53" t="s">
        <v>15</v>
      </c>
      <c r="E728" s="54">
        <v>4</v>
      </c>
      <c r="F728" s="55" t="s">
        <v>1097</v>
      </c>
      <c r="G728" s="56" t="s">
        <v>1609</v>
      </c>
      <c r="H728" s="1">
        <v>401.76</v>
      </c>
    </row>
    <row r="729" spans="1:8" ht="18.75" customHeight="1" outlineLevel="1" x14ac:dyDescent="0.25">
      <c r="B729" s="67">
        <v>660</v>
      </c>
      <c r="C729" s="13" t="s">
        <v>1250</v>
      </c>
      <c r="D729" s="53" t="s">
        <v>15</v>
      </c>
      <c r="E729" s="54">
        <v>5</v>
      </c>
      <c r="F729" s="55" t="s">
        <v>1097</v>
      </c>
      <c r="G729" s="56" t="s">
        <v>1609</v>
      </c>
      <c r="H729" s="1">
        <v>508.2</v>
      </c>
    </row>
    <row r="730" spans="1:8" ht="16.5" customHeight="1" outlineLevel="1" x14ac:dyDescent="0.25">
      <c r="B730" s="67">
        <v>661</v>
      </c>
      <c r="C730" s="78" t="s">
        <v>655</v>
      </c>
      <c r="D730" s="53" t="s">
        <v>93</v>
      </c>
      <c r="E730" s="54">
        <v>3</v>
      </c>
      <c r="F730" s="55" t="s">
        <v>1097</v>
      </c>
      <c r="G730" s="56" t="s">
        <v>1609</v>
      </c>
      <c r="H730" s="1">
        <v>3659.0400000000009</v>
      </c>
    </row>
    <row r="731" spans="1:8" outlineLevel="1" x14ac:dyDescent="0.25">
      <c r="B731" s="67">
        <v>662</v>
      </c>
      <c r="C731" s="78" t="s">
        <v>1565</v>
      </c>
      <c r="D731" s="53" t="s">
        <v>93</v>
      </c>
      <c r="E731" s="54">
        <v>150</v>
      </c>
      <c r="F731" s="55" t="s">
        <v>1097</v>
      </c>
      <c r="G731" s="56" t="s">
        <v>1609</v>
      </c>
      <c r="H731" s="1">
        <v>1800</v>
      </c>
    </row>
    <row r="732" spans="1:8" outlineLevel="1" x14ac:dyDescent="0.25">
      <c r="B732" s="67">
        <v>663</v>
      </c>
      <c r="C732" s="52" t="s">
        <v>447</v>
      </c>
      <c r="D732" s="53" t="s">
        <v>93</v>
      </c>
      <c r="E732" s="54">
        <v>20</v>
      </c>
      <c r="F732" s="55" t="s">
        <v>1097</v>
      </c>
      <c r="G732" s="56" t="s">
        <v>1609</v>
      </c>
      <c r="H732" s="1">
        <v>6040.3200000000015</v>
      </c>
    </row>
    <row r="733" spans="1:8" ht="16.5" customHeight="1" outlineLevel="1" x14ac:dyDescent="0.25">
      <c r="B733" s="67">
        <v>664</v>
      </c>
      <c r="C733" s="52" t="s">
        <v>448</v>
      </c>
      <c r="D733" s="53" t="s">
        <v>93</v>
      </c>
      <c r="E733" s="54">
        <v>100</v>
      </c>
      <c r="F733" s="55" t="s">
        <v>1097</v>
      </c>
      <c r="G733" s="56" t="s">
        <v>1609</v>
      </c>
      <c r="H733" s="1">
        <v>2491.6320000000005</v>
      </c>
    </row>
    <row r="734" spans="1:8" outlineLevel="1" x14ac:dyDescent="0.25">
      <c r="B734" s="67">
        <v>665</v>
      </c>
      <c r="C734" s="52" t="s">
        <v>443</v>
      </c>
      <c r="D734" s="53" t="s">
        <v>93</v>
      </c>
      <c r="E734" s="54">
        <v>4</v>
      </c>
      <c r="F734" s="55" t="s">
        <v>1097</v>
      </c>
      <c r="G734" s="56" t="s">
        <v>1609</v>
      </c>
      <c r="H734" s="1">
        <v>166.98000000000005</v>
      </c>
    </row>
    <row r="735" spans="1:8" ht="15" customHeight="1" outlineLevel="1" x14ac:dyDescent="0.25">
      <c r="B735" s="67">
        <v>666</v>
      </c>
      <c r="C735" s="52" t="s">
        <v>1412</v>
      </c>
      <c r="D735" s="53" t="s">
        <v>93</v>
      </c>
      <c r="E735" s="54">
        <v>26</v>
      </c>
      <c r="F735" s="55" t="s">
        <v>1097</v>
      </c>
      <c r="G735" s="56" t="s">
        <v>1609</v>
      </c>
      <c r="H735" s="1">
        <v>5460</v>
      </c>
    </row>
    <row r="736" spans="1:8" ht="17.25" customHeight="1" outlineLevel="1" x14ac:dyDescent="0.25">
      <c r="B736" s="67">
        <v>667</v>
      </c>
      <c r="C736" s="52" t="s">
        <v>444</v>
      </c>
      <c r="D736" s="53" t="s">
        <v>93</v>
      </c>
      <c r="E736" s="54">
        <v>22</v>
      </c>
      <c r="F736" s="55" t="s">
        <v>1097</v>
      </c>
      <c r="G736" s="56" t="s">
        <v>1609</v>
      </c>
      <c r="H736" s="1">
        <v>290.40000000000009</v>
      </c>
    </row>
    <row r="737" spans="2:8" ht="17.25" customHeight="1" outlineLevel="1" x14ac:dyDescent="0.25">
      <c r="B737" s="67">
        <v>668</v>
      </c>
      <c r="C737" s="52" t="s">
        <v>445</v>
      </c>
      <c r="D737" s="53" t="s">
        <v>93</v>
      </c>
      <c r="E737" s="54">
        <v>10</v>
      </c>
      <c r="F737" s="55" t="s">
        <v>1097</v>
      </c>
      <c r="G737" s="56" t="s">
        <v>1096</v>
      </c>
      <c r="H737" s="1">
        <v>17424</v>
      </c>
    </row>
    <row r="738" spans="2:8" ht="17.25" customHeight="1" outlineLevel="1" x14ac:dyDescent="0.25">
      <c r="B738" s="67">
        <v>669</v>
      </c>
      <c r="C738" s="52" t="s">
        <v>1566</v>
      </c>
      <c r="D738" s="53" t="s">
        <v>93</v>
      </c>
      <c r="E738" s="54">
        <v>300</v>
      </c>
      <c r="F738" s="55" t="s">
        <v>1097</v>
      </c>
      <c r="G738" s="56" t="s">
        <v>1609</v>
      </c>
      <c r="H738" s="1">
        <v>3600</v>
      </c>
    </row>
    <row r="739" spans="2:8" outlineLevel="1" x14ac:dyDescent="0.25">
      <c r="B739" s="67">
        <v>670</v>
      </c>
      <c r="C739" s="101" t="s">
        <v>984</v>
      </c>
      <c r="D739" s="53" t="s">
        <v>469</v>
      </c>
      <c r="E739" s="54">
        <v>50</v>
      </c>
      <c r="F739" s="55" t="s">
        <v>1097</v>
      </c>
      <c r="G739" s="56" t="s">
        <v>1609</v>
      </c>
      <c r="H739" s="1">
        <v>36.299999999999997</v>
      </c>
    </row>
    <row r="740" spans="2:8" ht="59.25" customHeight="1" outlineLevel="1" x14ac:dyDescent="0.25">
      <c r="B740" s="67">
        <v>671</v>
      </c>
      <c r="C740" s="52" t="s">
        <v>392</v>
      </c>
      <c r="D740" s="86" t="s">
        <v>93</v>
      </c>
      <c r="E740" s="54">
        <v>1</v>
      </c>
      <c r="F740" s="55" t="s">
        <v>1097</v>
      </c>
      <c r="G740" s="56" t="s">
        <v>1609</v>
      </c>
      <c r="H740" s="1">
        <v>1842.2976000000003</v>
      </c>
    </row>
    <row r="741" spans="2:8" ht="16.5" customHeight="1" outlineLevel="1" x14ac:dyDescent="0.25">
      <c r="B741" s="67">
        <v>672</v>
      </c>
      <c r="C741" s="100" t="s">
        <v>1443</v>
      </c>
      <c r="D741" s="53" t="s">
        <v>93</v>
      </c>
      <c r="E741" s="54">
        <v>70</v>
      </c>
      <c r="F741" s="55" t="s">
        <v>1097</v>
      </c>
      <c r="G741" s="56" t="s">
        <v>1609</v>
      </c>
      <c r="H741" s="1">
        <v>538.09411764705885</v>
      </c>
    </row>
    <row r="742" spans="2:8" outlineLevel="1" x14ac:dyDescent="0.25">
      <c r="B742" s="67">
        <v>673</v>
      </c>
      <c r="C742" s="13" t="s">
        <v>985</v>
      </c>
      <c r="D742" s="86" t="s">
        <v>469</v>
      </c>
      <c r="E742" s="54">
        <v>20</v>
      </c>
      <c r="F742" s="55" t="s">
        <v>1097</v>
      </c>
      <c r="G742" s="56" t="s">
        <v>1609</v>
      </c>
      <c r="H742" s="1">
        <v>17.423999999999996</v>
      </c>
    </row>
    <row r="743" spans="2:8" outlineLevel="1" x14ac:dyDescent="0.25">
      <c r="B743" s="67">
        <v>674</v>
      </c>
      <c r="C743" s="13" t="s">
        <v>1567</v>
      </c>
      <c r="D743" s="86" t="s">
        <v>1568</v>
      </c>
      <c r="E743" s="54">
        <v>50</v>
      </c>
      <c r="F743" s="55" t="s">
        <v>1097</v>
      </c>
      <c r="G743" s="56" t="s">
        <v>1609</v>
      </c>
      <c r="H743" s="1">
        <v>600</v>
      </c>
    </row>
    <row r="744" spans="2:8" outlineLevel="1" x14ac:dyDescent="0.25">
      <c r="B744" s="67">
        <v>675</v>
      </c>
      <c r="C744" s="52" t="s">
        <v>446</v>
      </c>
      <c r="D744" s="53" t="s">
        <v>93</v>
      </c>
      <c r="E744" s="54">
        <v>1</v>
      </c>
      <c r="F744" s="55" t="s">
        <v>1097</v>
      </c>
      <c r="G744" s="56" t="s">
        <v>1609</v>
      </c>
      <c r="H744" s="1">
        <v>290.40000000000003</v>
      </c>
    </row>
    <row r="745" spans="2:8" outlineLevel="1" x14ac:dyDescent="0.25">
      <c r="B745" s="67">
        <v>676</v>
      </c>
      <c r="C745" s="52" t="s">
        <v>949</v>
      </c>
      <c r="D745" s="53" t="s">
        <v>93</v>
      </c>
      <c r="E745" s="54">
        <v>1</v>
      </c>
      <c r="F745" s="55" t="s">
        <v>1097</v>
      </c>
      <c r="G745" s="56" t="s">
        <v>1609</v>
      </c>
      <c r="H745" s="1">
        <v>72.600000000000009</v>
      </c>
    </row>
    <row r="746" spans="2:8" ht="16.5" customHeight="1" outlineLevel="1" x14ac:dyDescent="0.25">
      <c r="B746" s="67">
        <v>677</v>
      </c>
      <c r="C746" s="52" t="s">
        <v>892</v>
      </c>
      <c r="D746" s="53" t="s">
        <v>93</v>
      </c>
      <c r="E746" s="54">
        <v>12</v>
      </c>
      <c r="F746" s="55" t="s">
        <v>1097</v>
      </c>
      <c r="G746" s="56" t="s">
        <v>1609</v>
      </c>
      <c r="H746" s="1">
        <v>2497.44</v>
      </c>
    </row>
    <row r="747" spans="2:8" outlineLevel="1" x14ac:dyDescent="0.25">
      <c r="B747" s="67">
        <v>678</v>
      </c>
      <c r="C747" s="52" t="s">
        <v>1444</v>
      </c>
      <c r="D747" s="53" t="s">
        <v>93</v>
      </c>
      <c r="E747" s="54">
        <v>4</v>
      </c>
      <c r="F747" s="55" t="s">
        <v>1097</v>
      </c>
      <c r="G747" s="56" t="s">
        <v>1609</v>
      </c>
      <c r="H747" s="1">
        <v>2410.3200000000002</v>
      </c>
    </row>
    <row r="748" spans="2:8" ht="27" outlineLevel="1" x14ac:dyDescent="0.25">
      <c r="B748" s="67">
        <v>679</v>
      </c>
      <c r="C748" s="52" t="s">
        <v>1445</v>
      </c>
      <c r="D748" s="53" t="s">
        <v>93</v>
      </c>
      <c r="E748" s="54">
        <v>11</v>
      </c>
      <c r="F748" s="55" t="s">
        <v>1097</v>
      </c>
      <c r="G748" s="56" t="s">
        <v>1609</v>
      </c>
      <c r="H748" s="1">
        <v>200</v>
      </c>
    </row>
    <row r="749" spans="2:8" outlineLevel="1" x14ac:dyDescent="0.25">
      <c r="B749" s="67">
        <v>680</v>
      </c>
      <c r="C749" s="52" t="s">
        <v>411</v>
      </c>
      <c r="D749" s="53" t="s">
        <v>93</v>
      </c>
      <c r="E749" s="54">
        <v>1</v>
      </c>
      <c r="F749" s="55" t="s">
        <v>1097</v>
      </c>
      <c r="G749" s="56" t="s">
        <v>1609</v>
      </c>
      <c r="H749" s="1">
        <v>29.040000000000003</v>
      </c>
    </row>
    <row r="750" spans="2:8" outlineLevel="1" x14ac:dyDescent="0.25">
      <c r="B750" s="67">
        <v>681</v>
      </c>
      <c r="C750" s="52" t="s">
        <v>840</v>
      </c>
      <c r="D750" s="53" t="s">
        <v>93</v>
      </c>
      <c r="E750" s="54">
        <v>50</v>
      </c>
      <c r="F750" s="55" t="s">
        <v>1097</v>
      </c>
      <c r="G750" s="56" t="s">
        <v>1609</v>
      </c>
      <c r="H750" s="1">
        <v>14260.714285714288</v>
      </c>
    </row>
    <row r="751" spans="2:8" ht="29.25" customHeight="1" outlineLevel="1" x14ac:dyDescent="0.25">
      <c r="B751" s="91">
        <v>682</v>
      </c>
      <c r="C751" s="78" t="s">
        <v>1326</v>
      </c>
      <c r="D751" s="53" t="s">
        <v>1327</v>
      </c>
      <c r="E751" s="54">
        <v>5000</v>
      </c>
      <c r="F751" s="55" t="s">
        <v>1097</v>
      </c>
      <c r="G751" s="56" t="s">
        <v>1609</v>
      </c>
      <c r="H751" s="1">
        <v>5280.0000000000009</v>
      </c>
    </row>
    <row r="752" spans="2:8" outlineLevel="1" x14ac:dyDescent="0.25">
      <c r="B752" s="67">
        <v>683</v>
      </c>
      <c r="C752" s="78" t="s">
        <v>985</v>
      </c>
      <c r="D752" s="53" t="s">
        <v>61</v>
      </c>
      <c r="E752" s="54">
        <v>20</v>
      </c>
      <c r="F752" s="55" t="s">
        <v>1097</v>
      </c>
      <c r="G752" s="56" t="s">
        <v>1609</v>
      </c>
      <c r="H752" s="1">
        <v>12</v>
      </c>
    </row>
    <row r="753" spans="2:8" ht="18.75" x14ac:dyDescent="0.25">
      <c r="B753" s="98" t="s">
        <v>1231</v>
      </c>
      <c r="C753" s="99"/>
      <c r="D753" s="47"/>
      <c r="E753" s="48"/>
      <c r="F753" s="49"/>
      <c r="G753" s="56"/>
      <c r="H753" s="9">
        <v>28616.347999999998</v>
      </c>
    </row>
    <row r="754" spans="2:8" outlineLevel="1" x14ac:dyDescent="0.25">
      <c r="B754" s="67">
        <v>684</v>
      </c>
      <c r="C754" s="52" t="s">
        <v>474</v>
      </c>
      <c r="D754" s="84" t="s">
        <v>93</v>
      </c>
      <c r="E754" s="54">
        <v>30</v>
      </c>
      <c r="F754" s="55" t="s">
        <v>1097</v>
      </c>
      <c r="G754" s="56" t="s">
        <v>1609</v>
      </c>
      <c r="H754" s="1">
        <v>63.887999999999998</v>
      </c>
    </row>
    <row r="755" spans="2:8" outlineLevel="1" x14ac:dyDescent="0.25">
      <c r="B755" s="67">
        <v>685</v>
      </c>
      <c r="C755" s="52" t="s">
        <v>460</v>
      </c>
      <c r="D755" s="84" t="s">
        <v>93</v>
      </c>
      <c r="E755" s="54">
        <v>10</v>
      </c>
      <c r="F755" s="55" t="s">
        <v>1097</v>
      </c>
      <c r="G755" s="56" t="s">
        <v>1609</v>
      </c>
      <c r="H755" s="1">
        <v>79.860000000000014</v>
      </c>
    </row>
    <row r="756" spans="2:8" ht="18" customHeight="1" outlineLevel="1" x14ac:dyDescent="0.25">
      <c r="B756" s="67">
        <v>686</v>
      </c>
      <c r="C756" s="52" t="s">
        <v>466</v>
      </c>
      <c r="D756" s="84" t="s">
        <v>93</v>
      </c>
      <c r="E756" s="54">
        <v>50</v>
      </c>
      <c r="F756" s="55" t="s">
        <v>1097</v>
      </c>
      <c r="G756" s="56" t="s">
        <v>1609</v>
      </c>
      <c r="H756" s="1">
        <v>159.72</v>
      </c>
    </row>
    <row r="757" spans="2:8" ht="27" outlineLevel="1" x14ac:dyDescent="0.25">
      <c r="B757" s="67">
        <v>687</v>
      </c>
      <c r="C757" s="52" t="s">
        <v>467</v>
      </c>
      <c r="D757" s="84" t="s">
        <v>93</v>
      </c>
      <c r="E757" s="54">
        <v>50</v>
      </c>
      <c r="F757" s="55" t="s">
        <v>1097</v>
      </c>
      <c r="G757" s="56" t="s">
        <v>1609</v>
      </c>
      <c r="H757" s="1">
        <v>63.888000000000005</v>
      </c>
    </row>
    <row r="758" spans="2:8" ht="27" outlineLevel="1" x14ac:dyDescent="0.25">
      <c r="B758" s="67">
        <v>688</v>
      </c>
      <c r="C758" s="52" t="s">
        <v>832</v>
      </c>
      <c r="D758" s="84" t="s">
        <v>93</v>
      </c>
      <c r="E758" s="54">
        <v>40</v>
      </c>
      <c r="F758" s="55" t="s">
        <v>1097</v>
      </c>
      <c r="G758" s="56" t="s">
        <v>1609</v>
      </c>
      <c r="H758" s="1">
        <v>217.79999999999998</v>
      </c>
    </row>
    <row r="759" spans="2:8" outlineLevel="1" x14ac:dyDescent="0.25">
      <c r="B759" s="67">
        <v>689</v>
      </c>
      <c r="C759" s="52" t="s">
        <v>471</v>
      </c>
      <c r="D759" s="84" t="s">
        <v>93</v>
      </c>
      <c r="E759" s="54">
        <v>50</v>
      </c>
      <c r="F759" s="55" t="s">
        <v>1097</v>
      </c>
      <c r="G759" s="56" t="s">
        <v>1609</v>
      </c>
      <c r="H759" s="1">
        <v>31.944000000000003</v>
      </c>
    </row>
    <row r="760" spans="2:8" ht="14.25" customHeight="1" outlineLevel="1" x14ac:dyDescent="0.25">
      <c r="B760" s="67">
        <v>690</v>
      </c>
      <c r="C760" s="52" t="s">
        <v>473</v>
      </c>
      <c r="D760" s="84" t="s">
        <v>1258</v>
      </c>
      <c r="E760" s="83" t="s">
        <v>1638</v>
      </c>
      <c r="F760" s="55" t="s">
        <v>1097</v>
      </c>
      <c r="G760" s="56" t="s">
        <v>1609</v>
      </c>
      <c r="H760" s="1">
        <v>20</v>
      </c>
    </row>
    <row r="761" spans="2:8" ht="14.25" customHeight="1" outlineLevel="1" x14ac:dyDescent="0.25">
      <c r="B761" s="67">
        <v>691</v>
      </c>
      <c r="C761" s="52" t="s">
        <v>457</v>
      </c>
      <c r="D761" s="84" t="s">
        <v>93</v>
      </c>
      <c r="E761" s="54">
        <v>55</v>
      </c>
      <c r="F761" s="55" t="s">
        <v>1097</v>
      </c>
      <c r="G761" s="56" t="s">
        <v>1609</v>
      </c>
      <c r="H761" s="1">
        <v>238.1280000000001</v>
      </c>
    </row>
    <row r="762" spans="2:8" outlineLevel="1" x14ac:dyDescent="0.25">
      <c r="B762" s="67">
        <v>692</v>
      </c>
      <c r="C762" s="52" t="s">
        <v>468</v>
      </c>
      <c r="D762" s="84" t="s">
        <v>469</v>
      </c>
      <c r="E762" s="54">
        <v>2100</v>
      </c>
      <c r="F762" s="55" t="s">
        <v>1097</v>
      </c>
      <c r="G762" s="56" t="s">
        <v>1609</v>
      </c>
      <c r="H762" s="1">
        <v>159.72000000000003</v>
      </c>
    </row>
    <row r="763" spans="2:8" outlineLevel="1" x14ac:dyDescent="0.25">
      <c r="B763" s="67">
        <v>693</v>
      </c>
      <c r="C763" s="52" t="s">
        <v>476</v>
      </c>
      <c r="D763" s="84" t="s">
        <v>93</v>
      </c>
      <c r="E763" s="54">
        <v>500</v>
      </c>
      <c r="F763" s="55" t="s">
        <v>1097</v>
      </c>
      <c r="G763" s="56" t="s">
        <v>1609</v>
      </c>
      <c r="H763" s="1">
        <v>127.77600000000001</v>
      </c>
    </row>
    <row r="764" spans="2:8" outlineLevel="1" x14ac:dyDescent="0.25">
      <c r="B764" s="67">
        <v>694</v>
      </c>
      <c r="C764" s="52" t="s">
        <v>463</v>
      </c>
      <c r="D764" s="84" t="s">
        <v>93</v>
      </c>
      <c r="E764" s="54">
        <v>50</v>
      </c>
      <c r="F764" s="55" t="s">
        <v>1097</v>
      </c>
      <c r="G764" s="56" t="s">
        <v>1609</v>
      </c>
      <c r="H764" s="1">
        <v>63.888000000000005</v>
      </c>
    </row>
    <row r="765" spans="2:8" ht="27" outlineLevel="1" x14ac:dyDescent="0.25">
      <c r="B765" s="67">
        <v>695</v>
      </c>
      <c r="C765" s="52" t="s">
        <v>827</v>
      </c>
      <c r="D765" s="84" t="s">
        <v>93</v>
      </c>
      <c r="E765" s="54">
        <v>50</v>
      </c>
      <c r="F765" s="55" t="s">
        <v>1097</v>
      </c>
      <c r="G765" s="56" t="s">
        <v>1609</v>
      </c>
      <c r="H765" s="1">
        <v>317.98800000000006</v>
      </c>
    </row>
    <row r="766" spans="2:8" ht="27" outlineLevel="1" x14ac:dyDescent="0.25">
      <c r="B766" s="67">
        <v>696</v>
      </c>
      <c r="C766" s="52" t="s">
        <v>470</v>
      </c>
      <c r="D766" s="84" t="s">
        <v>93</v>
      </c>
      <c r="E766" s="54">
        <v>100</v>
      </c>
      <c r="F766" s="55" t="s">
        <v>1097</v>
      </c>
      <c r="G766" s="56" t="s">
        <v>1609</v>
      </c>
      <c r="H766" s="1">
        <v>317.98800000000006</v>
      </c>
    </row>
    <row r="767" spans="2:8" outlineLevel="1" x14ac:dyDescent="0.25">
      <c r="B767" s="67">
        <v>697</v>
      </c>
      <c r="C767" s="52" t="s">
        <v>450</v>
      </c>
      <c r="D767" s="84" t="s">
        <v>15</v>
      </c>
      <c r="E767" s="54">
        <v>52</v>
      </c>
      <c r="F767" s="55" t="s">
        <v>1097</v>
      </c>
      <c r="G767" s="56" t="s">
        <v>1609</v>
      </c>
      <c r="H767" s="1">
        <v>8203.8000000000011</v>
      </c>
    </row>
    <row r="768" spans="2:8" outlineLevel="1" x14ac:dyDescent="0.25">
      <c r="B768" s="67">
        <v>698</v>
      </c>
      <c r="C768" s="52" t="s">
        <v>465</v>
      </c>
      <c r="D768" s="84" t="s">
        <v>93</v>
      </c>
      <c r="E768" s="54">
        <v>40</v>
      </c>
      <c r="F768" s="55" t="s">
        <v>1097</v>
      </c>
      <c r="G768" s="56" t="s">
        <v>1609</v>
      </c>
      <c r="H768" s="1">
        <v>159.72000000000003</v>
      </c>
    </row>
    <row r="769" spans="2:8" ht="15.75" customHeight="1" outlineLevel="1" x14ac:dyDescent="0.25">
      <c r="B769" s="67">
        <v>699</v>
      </c>
      <c r="C769" s="52" t="s">
        <v>454</v>
      </c>
      <c r="D769" s="84" t="s">
        <v>93</v>
      </c>
      <c r="E769" s="54">
        <v>40</v>
      </c>
      <c r="F769" s="55" t="s">
        <v>1097</v>
      </c>
      <c r="G769" s="56" t="s">
        <v>1609</v>
      </c>
      <c r="H769" s="1">
        <v>159.72000000000003</v>
      </c>
    </row>
    <row r="770" spans="2:8" ht="29.25" customHeight="1" outlineLevel="1" x14ac:dyDescent="0.25">
      <c r="B770" s="67">
        <v>700</v>
      </c>
      <c r="C770" s="52" t="s">
        <v>453</v>
      </c>
      <c r="D770" s="84" t="s">
        <v>93</v>
      </c>
      <c r="E770" s="54">
        <v>51</v>
      </c>
      <c r="F770" s="55" t="s">
        <v>1097</v>
      </c>
      <c r="G770" s="56" t="s">
        <v>1609</v>
      </c>
      <c r="H770" s="1">
        <v>72.599999999999994</v>
      </c>
    </row>
    <row r="771" spans="2:8" outlineLevel="1" x14ac:dyDescent="0.25">
      <c r="B771" s="67">
        <v>701</v>
      </c>
      <c r="C771" s="52" t="s">
        <v>461</v>
      </c>
      <c r="D771" s="84" t="s">
        <v>93</v>
      </c>
      <c r="E771" s="54">
        <v>20</v>
      </c>
      <c r="F771" s="55" t="s">
        <v>1097</v>
      </c>
      <c r="G771" s="56" t="s">
        <v>1609</v>
      </c>
      <c r="H771" s="1">
        <v>127.77599999999998</v>
      </c>
    </row>
    <row r="772" spans="2:8" ht="21" customHeight="1" outlineLevel="1" x14ac:dyDescent="0.25">
      <c r="B772" s="67">
        <v>702</v>
      </c>
      <c r="C772" s="52" t="s">
        <v>456</v>
      </c>
      <c r="D772" s="84" t="s">
        <v>93</v>
      </c>
      <c r="E772" s="54">
        <v>50</v>
      </c>
      <c r="F772" s="55" t="s">
        <v>1097</v>
      </c>
      <c r="G772" s="56" t="s">
        <v>1609</v>
      </c>
      <c r="H772" s="1">
        <v>127.77600000000001</v>
      </c>
    </row>
    <row r="773" spans="2:8" outlineLevel="1" x14ac:dyDescent="0.25">
      <c r="B773" s="67">
        <v>703</v>
      </c>
      <c r="C773" s="52" t="s">
        <v>451</v>
      </c>
      <c r="D773" s="84" t="s">
        <v>93</v>
      </c>
      <c r="E773" s="54">
        <v>54</v>
      </c>
      <c r="F773" s="55" t="s">
        <v>1097</v>
      </c>
      <c r="G773" s="56" t="s">
        <v>1609</v>
      </c>
      <c r="H773" s="1">
        <v>107.44800000000004</v>
      </c>
    </row>
    <row r="774" spans="2:8" outlineLevel="1" x14ac:dyDescent="0.25">
      <c r="B774" s="67">
        <v>704</v>
      </c>
      <c r="C774" s="52" t="s">
        <v>464</v>
      </c>
      <c r="D774" s="84" t="s">
        <v>93</v>
      </c>
      <c r="E774" s="54">
        <v>59</v>
      </c>
      <c r="F774" s="55" t="s">
        <v>1097</v>
      </c>
      <c r="G774" s="56" t="s">
        <v>1609</v>
      </c>
      <c r="H774" s="1">
        <v>34.848000000000006</v>
      </c>
    </row>
    <row r="775" spans="2:8" ht="40.5" outlineLevel="1" x14ac:dyDescent="0.25">
      <c r="B775" s="67">
        <v>705</v>
      </c>
      <c r="C775" s="52" t="s">
        <v>475</v>
      </c>
      <c r="D775" s="84" t="s">
        <v>1009</v>
      </c>
      <c r="E775" s="54">
        <v>30</v>
      </c>
      <c r="F775" s="55" t="s">
        <v>1097</v>
      </c>
      <c r="G775" s="56" t="s">
        <v>1609</v>
      </c>
      <c r="H775" s="1">
        <v>238.12800000000004</v>
      </c>
    </row>
    <row r="776" spans="2:8" outlineLevel="1" x14ac:dyDescent="0.25">
      <c r="B776" s="67">
        <v>706</v>
      </c>
      <c r="C776" s="52" t="s">
        <v>452</v>
      </c>
      <c r="D776" s="84" t="s">
        <v>93</v>
      </c>
      <c r="E776" s="54">
        <v>52</v>
      </c>
      <c r="F776" s="55" t="s">
        <v>1097</v>
      </c>
      <c r="G776" s="56" t="s">
        <v>1609</v>
      </c>
      <c r="H776" s="1">
        <v>1271.9520000000002</v>
      </c>
    </row>
    <row r="777" spans="2:8" outlineLevel="1" x14ac:dyDescent="0.25">
      <c r="B777" s="67">
        <v>707</v>
      </c>
      <c r="C777" s="52" t="s">
        <v>455</v>
      </c>
      <c r="D777" s="84" t="s">
        <v>93</v>
      </c>
      <c r="E777" s="54">
        <v>40</v>
      </c>
      <c r="F777" s="55" t="s">
        <v>1097</v>
      </c>
      <c r="G777" s="56" t="s">
        <v>1609</v>
      </c>
      <c r="H777" s="1">
        <v>190.21200000000002</v>
      </c>
    </row>
    <row r="778" spans="2:8" ht="29.25" customHeight="1" outlineLevel="1" x14ac:dyDescent="0.25">
      <c r="B778" s="67">
        <v>708</v>
      </c>
      <c r="C778" s="52" t="s">
        <v>449</v>
      </c>
      <c r="D778" s="84" t="s">
        <v>154</v>
      </c>
      <c r="E778" s="54">
        <v>3</v>
      </c>
      <c r="F778" s="55" t="s">
        <v>1097</v>
      </c>
      <c r="G778" s="56" t="s">
        <v>1609</v>
      </c>
      <c r="H778" s="1">
        <v>7332.5999999999995</v>
      </c>
    </row>
    <row r="779" spans="2:8" ht="27" outlineLevel="1" x14ac:dyDescent="0.25">
      <c r="B779" s="67">
        <v>709</v>
      </c>
      <c r="C779" s="52" t="s">
        <v>462</v>
      </c>
      <c r="D779" s="84" t="s">
        <v>93</v>
      </c>
      <c r="E779" s="54">
        <v>150</v>
      </c>
      <c r="F779" s="55" t="s">
        <v>1097</v>
      </c>
      <c r="G779" s="56" t="s">
        <v>1609</v>
      </c>
      <c r="H779" s="1">
        <v>238.12800000000001</v>
      </c>
    </row>
    <row r="780" spans="2:8" outlineLevel="1" x14ac:dyDescent="0.25">
      <c r="B780" s="67">
        <v>710</v>
      </c>
      <c r="C780" s="52" t="s">
        <v>459</v>
      </c>
      <c r="D780" s="84" t="s">
        <v>93</v>
      </c>
      <c r="E780" s="54">
        <v>100</v>
      </c>
      <c r="F780" s="55" t="s">
        <v>1097</v>
      </c>
      <c r="G780" s="56" t="s">
        <v>1609</v>
      </c>
      <c r="H780" s="1">
        <v>715.83599999999979</v>
      </c>
    </row>
    <row r="781" spans="2:8" ht="18" customHeight="1" outlineLevel="1" x14ac:dyDescent="0.25">
      <c r="B781" s="67">
        <v>711</v>
      </c>
      <c r="C781" s="52" t="s">
        <v>831</v>
      </c>
      <c r="D781" s="84" t="s">
        <v>15</v>
      </c>
      <c r="E781" s="54">
        <v>50</v>
      </c>
      <c r="F781" s="55" t="s">
        <v>1097</v>
      </c>
      <c r="G781" s="56" t="s">
        <v>1609</v>
      </c>
      <c r="H781" s="1">
        <v>7332.6000000000022</v>
      </c>
    </row>
    <row r="782" spans="2:8" ht="67.5" customHeight="1" outlineLevel="1" x14ac:dyDescent="0.25">
      <c r="B782" s="67">
        <v>712</v>
      </c>
      <c r="C782" s="52" t="s">
        <v>472</v>
      </c>
      <c r="D782" s="84" t="s">
        <v>93</v>
      </c>
      <c r="E782" s="54">
        <v>400</v>
      </c>
      <c r="F782" s="55" t="s">
        <v>1097</v>
      </c>
      <c r="G782" s="56" t="s">
        <v>1609</v>
      </c>
      <c r="H782" s="1">
        <v>79.86</v>
      </c>
    </row>
    <row r="783" spans="2:8" outlineLevel="1" x14ac:dyDescent="0.25">
      <c r="B783" s="67">
        <v>713</v>
      </c>
      <c r="C783" s="52" t="s">
        <v>477</v>
      </c>
      <c r="D783" s="84" t="s">
        <v>93</v>
      </c>
      <c r="E783" s="54">
        <v>420</v>
      </c>
      <c r="F783" s="55" t="s">
        <v>1097</v>
      </c>
      <c r="G783" s="56" t="s">
        <v>1609</v>
      </c>
      <c r="H783" s="1">
        <v>111.804</v>
      </c>
    </row>
    <row r="784" spans="2:8" outlineLevel="1" x14ac:dyDescent="0.25">
      <c r="B784" s="67">
        <v>714</v>
      </c>
      <c r="C784" s="52" t="s">
        <v>895</v>
      </c>
      <c r="D784" s="84" t="s">
        <v>93</v>
      </c>
      <c r="E784" s="54">
        <v>10</v>
      </c>
      <c r="F784" s="55" t="s">
        <v>1097</v>
      </c>
      <c r="G784" s="56" t="s">
        <v>1609</v>
      </c>
      <c r="H784" s="1">
        <v>63.887999999999991</v>
      </c>
    </row>
    <row r="785" spans="2:8" ht="42.75" customHeight="1" outlineLevel="1" x14ac:dyDescent="0.25">
      <c r="B785" s="67">
        <v>715</v>
      </c>
      <c r="C785" s="52" t="s">
        <v>458</v>
      </c>
      <c r="D785" s="84" t="s">
        <v>93</v>
      </c>
      <c r="E785" s="54">
        <v>820</v>
      </c>
      <c r="F785" s="55" t="s">
        <v>1097</v>
      </c>
      <c r="G785" s="56" t="s">
        <v>1609</v>
      </c>
      <c r="H785" s="1">
        <v>95.832000000000008</v>
      </c>
    </row>
    <row r="786" spans="2:8" outlineLevel="1" x14ac:dyDescent="0.25">
      <c r="B786" s="67">
        <v>716</v>
      </c>
      <c r="C786" s="13" t="s">
        <v>1334</v>
      </c>
      <c r="D786" s="86" t="s">
        <v>15</v>
      </c>
      <c r="E786" s="54">
        <v>2</v>
      </c>
      <c r="F786" s="55" t="s">
        <v>1097</v>
      </c>
      <c r="G786" s="56" t="s">
        <v>1609</v>
      </c>
      <c r="H786" s="1">
        <v>89.231999999999999</v>
      </c>
    </row>
    <row r="787" spans="2:8" ht="18.75" x14ac:dyDescent="0.3">
      <c r="B787" s="216" t="s">
        <v>1230</v>
      </c>
      <c r="C787" s="217"/>
      <c r="D787" s="217"/>
      <c r="E787" s="217"/>
      <c r="F787" s="49"/>
      <c r="G787" s="56"/>
      <c r="H787" s="1">
        <v>87604.271999999983</v>
      </c>
    </row>
    <row r="788" spans="2:8" outlineLevel="1" x14ac:dyDescent="0.25">
      <c r="B788" s="42">
        <v>717</v>
      </c>
      <c r="C788" s="102" t="s">
        <v>913</v>
      </c>
      <c r="D788" s="103" t="s">
        <v>962</v>
      </c>
      <c r="E788" s="76">
        <v>0</v>
      </c>
      <c r="F788" s="77" t="s">
        <v>1097</v>
      </c>
      <c r="G788" s="56" t="s">
        <v>1609</v>
      </c>
      <c r="H788" s="1">
        <v>870</v>
      </c>
    </row>
    <row r="789" spans="2:8" outlineLevel="1" x14ac:dyDescent="0.25">
      <c r="B789" s="104"/>
      <c r="C789" s="105" t="s">
        <v>480</v>
      </c>
      <c r="D789" s="106"/>
      <c r="E789" s="107"/>
      <c r="F789" s="77" t="s">
        <v>1097</v>
      </c>
      <c r="G789" s="56" t="s">
        <v>1609</v>
      </c>
      <c r="H789" s="1"/>
    </row>
    <row r="790" spans="2:8" outlineLevel="1" x14ac:dyDescent="0.25">
      <c r="B790" s="42">
        <v>718</v>
      </c>
      <c r="C790" s="108" t="s">
        <v>481</v>
      </c>
      <c r="D790" s="64" t="s">
        <v>1008</v>
      </c>
      <c r="E790" s="65">
        <v>7</v>
      </c>
      <c r="F790" s="66" t="s">
        <v>1097</v>
      </c>
      <c r="G790" s="56" t="s">
        <v>1609</v>
      </c>
      <c r="H790" s="1">
        <v>12.5</v>
      </c>
    </row>
    <row r="791" spans="2:8" outlineLevel="1" x14ac:dyDescent="0.25">
      <c r="B791" s="42">
        <v>719</v>
      </c>
      <c r="C791" s="109" t="s">
        <v>1448</v>
      </c>
      <c r="D791" s="64" t="s">
        <v>1008</v>
      </c>
      <c r="E791" s="65">
        <v>3</v>
      </c>
      <c r="F791" s="66" t="s">
        <v>1097</v>
      </c>
      <c r="G791" s="56" t="s">
        <v>1609</v>
      </c>
      <c r="H791" s="1">
        <v>600</v>
      </c>
    </row>
    <row r="792" spans="2:8" outlineLevel="1" x14ac:dyDescent="0.25">
      <c r="B792" s="42">
        <v>720</v>
      </c>
      <c r="C792" s="109" t="s">
        <v>1449</v>
      </c>
      <c r="D792" s="64" t="s">
        <v>1008</v>
      </c>
      <c r="E792" s="65">
        <v>9</v>
      </c>
      <c r="F792" s="66" t="s">
        <v>1097</v>
      </c>
      <c r="G792" s="56" t="s">
        <v>1609</v>
      </c>
      <c r="H792" s="1">
        <v>700</v>
      </c>
    </row>
    <row r="793" spans="2:8" outlineLevel="1" x14ac:dyDescent="0.25">
      <c r="B793" s="42">
        <v>721</v>
      </c>
      <c r="C793" s="110" t="s">
        <v>1450</v>
      </c>
      <c r="D793" s="111" t="s">
        <v>1008</v>
      </c>
      <c r="E793" s="112">
        <v>3</v>
      </c>
      <c r="F793" s="66" t="s">
        <v>1097</v>
      </c>
      <c r="G793" s="56" t="s">
        <v>1609</v>
      </c>
      <c r="H793" s="1">
        <v>250</v>
      </c>
    </row>
    <row r="794" spans="2:8" outlineLevel="1" x14ac:dyDescent="0.25">
      <c r="B794" s="42">
        <v>722</v>
      </c>
      <c r="C794" s="113" t="s">
        <v>1451</v>
      </c>
      <c r="D794" s="114" t="s">
        <v>1008</v>
      </c>
      <c r="E794" s="115">
        <v>2</v>
      </c>
      <c r="F794" s="66" t="s">
        <v>1097</v>
      </c>
      <c r="G794" s="56" t="s">
        <v>1609</v>
      </c>
      <c r="H794" s="1">
        <v>110</v>
      </c>
    </row>
    <row r="795" spans="2:8" ht="25.5" outlineLevel="1" x14ac:dyDescent="0.25">
      <c r="B795" s="42">
        <v>723</v>
      </c>
      <c r="C795" s="109" t="s">
        <v>1452</v>
      </c>
      <c r="D795" s="111" t="s">
        <v>1012</v>
      </c>
      <c r="E795" s="112">
        <v>15</v>
      </c>
      <c r="F795" s="66" t="s">
        <v>1097</v>
      </c>
      <c r="G795" s="56" t="s">
        <v>1609</v>
      </c>
      <c r="H795" s="1">
        <v>150</v>
      </c>
    </row>
    <row r="796" spans="2:8" ht="25.5" outlineLevel="1" x14ac:dyDescent="0.25">
      <c r="B796" s="42">
        <v>724</v>
      </c>
      <c r="C796" s="109" t="s">
        <v>1453</v>
      </c>
      <c r="D796" s="111" t="s">
        <v>1012</v>
      </c>
      <c r="E796" s="112">
        <v>15</v>
      </c>
      <c r="F796" s="66" t="s">
        <v>1097</v>
      </c>
      <c r="G796" s="56" t="s">
        <v>1609</v>
      </c>
      <c r="H796" s="1">
        <v>150</v>
      </c>
    </row>
    <row r="797" spans="2:8" outlineLevel="1" x14ac:dyDescent="0.25">
      <c r="B797" s="42">
        <v>725</v>
      </c>
      <c r="C797" s="109" t="s">
        <v>1454</v>
      </c>
      <c r="D797" s="111" t="s">
        <v>1008</v>
      </c>
      <c r="E797" s="112">
        <v>0.25</v>
      </c>
      <c r="F797" s="66" t="s">
        <v>1097</v>
      </c>
      <c r="G797" s="56" t="s">
        <v>1609</v>
      </c>
      <c r="H797" s="1">
        <v>120</v>
      </c>
    </row>
    <row r="798" spans="2:8" outlineLevel="1" x14ac:dyDescent="0.25">
      <c r="B798" s="42">
        <v>726</v>
      </c>
      <c r="C798" s="116" t="s">
        <v>1455</v>
      </c>
      <c r="D798" s="111" t="s">
        <v>1008</v>
      </c>
      <c r="E798" s="112">
        <v>0.1</v>
      </c>
      <c r="F798" s="66" t="s">
        <v>1097</v>
      </c>
      <c r="G798" s="56" t="s">
        <v>1609</v>
      </c>
      <c r="H798" s="1">
        <v>40</v>
      </c>
    </row>
    <row r="799" spans="2:8" outlineLevel="1" x14ac:dyDescent="0.25">
      <c r="B799" s="42">
        <v>727</v>
      </c>
      <c r="C799" s="116" t="s">
        <v>1456</v>
      </c>
      <c r="D799" s="111" t="s">
        <v>1008</v>
      </c>
      <c r="E799" s="112">
        <v>10</v>
      </c>
      <c r="F799" s="66" t="s">
        <v>1097</v>
      </c>
      <c r="G799" s="56" t="s">
        <v>1609</v>
      </c>
      <c r="H799" s="1">
        <v>20</v>
      </c>
    </row>
    <row r="800" spans="2:8" outlineLevel="1" x14ac:dyDescent="0.25">
      <c r="B800" s="42">
        <v>728</v>
      </c>
      <c r="C800" s="117" t="s">
        <v>1457</v>
      </c>
      <c r="D800" s="111" t="s">
        <v>1008</v>
      </c>
      <c r="E800" s="112">
        <v>2</v>
      </c>
      <c r="F800" s="66" t="s">
        <v>1097</v>
      </c>
      <c r="G800" s="56" t="s">
        <v>1609</v>
      </c>
      <c r="H800" s="1">
        <v>20</v>
      </c>
    </row>
    <row r="801" spans="2:8" outlineLevel="1" x14ac:dyDescent="0.25">
      <c r="B801" s="42">
        <v>729</v>
      </c>
      <c r="C801" s="110" t="s">
        <v>1458</v>
      </c>
      <c r="D801" s="111" t="s">
        <v>15</v>
      </c>
      <c r="E801" s="112">
        <v>3</v>
      </c>
      <c r="F801" s="66" t="s">
        <v>1097</v>
      </c>
      <c r="G801" s="56" t="s">
        <v>1609</v>
      </c>
      <c r="H801" s="1">
        <v>400</v>
      </c>
    </row>
    <row r="802" spans="2:8" outlineLevel="1" x14ac:dyDescent="0.25">
      <c r="B802" s="42">
        <v>730</v>
      </c>
      <c r="C802" s="110" t="s">
        <v>1459</v>
      </c>
      <c r="D802" s="111" t="s">
        <v>15</v>
      </c>
      <c r="E802" s="112">
        <v>4</v>
      </c>
      <c r="F802" s="66" t="s">
        <v>1097</v>
      </c>
      <c r="G802" s="56" t="s">
        <v>1609</v>
      </c>
      <c r="H802" s="1">
        <v>60</v>
      </c>
    </row>
    <row r="803" spans="2:8" ht="38.25" outlineLevel="1" x14ac:dyDescent="0.25">
      <c r="B803" s="42">
        <v>731</v>
      </c>
      <c r="C803" s="110" t="s">
        <v>1460</v>
      </c>
      <c r="D803" s="111" t="s">
        <v>15</v>
      </c>
      <c r="E803" s="112">
        <v>2</v>
      </c>
      <c r="F803" s="66" t="s">
        <v>1097</v>
      </c>
      <c r="G803" s="56" t="s">
        <v>1609</v>
      </c>
      <c r="H803" s="1">
        <v>500</v>
      </c>
    </row>
    <row r="804" spans="2:8" outlineLevel="1" x14ac:dyDescent="0.25">
      <c r="B804" s="42">
        <v>732</v>
      </c>
      <c r="C804" s="110" t="s">
        <v>1461</v>
      </c>
      <c r="D804" s="111" t="s">
        <v>1008</v>
      </c>
      <c r="E804" s="112">
        <v>2</v>
      </c>
      <c r="F804" s="66" t="s">
        <v>1097</v>
      </c>
      <c r="G804" s="56" t="s">
        <v>1609</v>
      </c>
      <c r="H804" s="1">
        <v>90</v>
      </c>
    </row>
    <row r="805" spans="2:8" outlineLevel="1" x14ac:dyDescent="0.25">
      <c r="B805" s="42">
        <v>733</v>
      </c>
      <c r="C805" s="110" t="s">
        <v>1462</v>
      </c>
      <c r="D805" s="111" t="s">
        <v>1008</v>
      </c>
      <c r="E805" s="112">
        <v>2</v>
      </c>
      <c r="F805" s="66" t="s">
        <v>1097</v>
      </c>
      <c r="G805" s="56" t="s">
        <v>1609</v>
      </c>
      <c r="H805" s="1">
        <v>100</v>
      </c>
    </row>
    <row r="806" spans="2:8" outlineLevel="1" x14ac:dyDescent="0.25">
      <c r="B806" s="42">
        <v>734</v>
      </c>
      <c r="C806" s="110" t="s">
        <v>1463</v>
      </c>
      <c r="D806" s="111" t="s">
        <v>1008</v>
      </c>
      <c r="E806" s="112">
        <v>2</v>
      </c>
      <c r="F806" s="66" t="s">
        <v>1097</v>
      </c>
      <c r="G806" s="56" t="s">
        <v>1609</v>
      </c>
      <c r="H806" s="1">
        <v>20</v>
      </c>
    </row>
    <row r="807" spans="2:8" outlineLevel="1" x14ac:dyDescent="0.25">
      <c r="B807" s="42">
        <v>735</v>
      </c>
      <c r="C807" s="110" t="s">
        <v>1464</v>
      </c>
      <c r="D807" s="111" t="s">
        <v>1008</v>
      </c>
      <c r="E807" s="112">
        <v>2</v>
      </c>
      <c r="F807" s="66" t="s">
        <v>1097</v>
      </c>
      <c r="G807" s="56" t="s">
        <v>1609</v>
      </c>
      <c r="H807" s="1">
        <v>20</v>
      </c>
    </row>
    <row r="808" spans="2:8" outlineLevel="1" x14ac:dyDescent="0.25">
      <c r="B808" s="42">
        <v>736</v>
      </c>
      <c r="C808" s="110" t="s">
        <v>1465</v>
      </c>
      <c r="D808" s="111" t="s">
        <v>1008</v>
      </c>
      <c r="E808" s="112">
        <v>2</v>
      </c>
      <c r="F808" s="66" t="s">
        <v>1097</v>
      </c>
      <c r="G808" s="56" t="s">
        <v>1609</v>
      </c>
      <c r="H808" s="1">
        <v>20</v>
      </c>
    </row>
    <row r="809" spans="2:8" outlineLevel="1" x14ac:dyDescent="0.25">
      <c r="B809" s="42">
        <v>737</v>
      </c>
      <c r="C809" s="110" t="s">
        <v>1466</v>
      </c>
      <c r="D809" s="111" t="s">
        <v>1008</v>
      </c>
      <c r="E809" s="112">
        <v>2</v>
      </c>
      <c r="F809" s="66" t="s">
        <v>1097</v>
      </c>
      <c r="G809" s="56" t="s">
        <v>1609</v>
      </c>
      <c r="H809" s="1">
        <v>5</v>
      </c>
    </row>
    <row r="810" spans="2:8" outlineLevel="1" x14ac:dyDescent="0.25">
      <c r="B810" s="42">
        <v>738</v>
      </c>
      <c r="C810" s="110" t="s">
        <v>1467</v>
      </c>
      <c r="D810" s="111" t="s">
        <v>1008</v>
      </c>
      <c r="E810" s="112">
        <v>3</v>
      </c>
      <c r="F810" s="66" t="s">
        <v>1097</v>
      </c>
      <c r="G810" s="56" t="s">
        <v>1609</v>
      </c>
      <c r="H810" s="1">
        <v>151.88999999999999</v>
      </c>
    </row>
    <row r="811" spans="2:8" outlineLevel="1" x14ac:dyDescent="0.25">
      <c r="B811" s="42">
        <v>739</v>
      </c>
      <c r="C811" s="110" t="s">
        <v>1468</v>
      </c>
      <c r="D811" s="111" t="s">
        <v>1008</v>
      </c>
      <c r="E811" s="112">
        <v>2</v>
      </c>
      <c r="F811" s="66" t="s">
        <v>1097</v>
      </c>
      <c r="G811" s="56" t="s">
        <v>1609</v>
      </c>
      <c r="H811" s="1">
        <v>300</v>
      </c>
    </row>
    <row r="812" spans="2:8" outlineLevel="1" x14ac:dyDescent="0.25">
      <c r="B812" s="42">
        <v>740</v>
      </c>
      <c r="C812" s="110" t="s">
        <v>1469</v>
      </c>
      <c r="D812" s="111" t="s">
        <v>1008</v>
      </c>
      <c r="E812" s="112">
        <v>10</v>
      </c>
      <c r="F812" s="66" t="s">
        <v>1097</v>
      </c>
      <c r="G812" s="56" t="s">
        <v>1609</v>
      </c>
      <c r="H812" s="1">
        <v>150</v>
      </c>
    </row>
    <row r="813" spans="2:8" outlineLevel="1" x14ac:dyDescent="0.25">
      <c r="B813" s="42">
        <v>741</v>
      </c>
      <c r="C813" s="110" t="s">
        <v>1470</v>
      </c>
      <c r="D813" s="111" t="s">
        <v>1008</v>
      </c>
      <c r="E813" s="112">
        <v>3</v>
      </c>
      <c r="F813" s="66" t="s">
        <v>1097</v>
      </c>
      <c r="G813" s="56" t="s">
        <v>1609</v>
      </c>
      <c r="H813" s="1">
        <v>30</v>
      </c>
    </row>
    <row r="814" spans="2:8" outlineLevel="1" x14ac:dyDescent="0.25">
      <c r="B814" s="42">
        <v>742</v>
      </c>
      <c r="C814" s="109" t="s">
        <v>1471</v>
      </c>
      <c r="D814" s="64" t="s">
        <v>1008</v>
      </c>
      <c r="E814" s="65">
        <v>3</v>
      </c>
      <c r="F814" s="66" t="s">
        <v>1097</v>
      </c>
      <c r="G814" s="56" t="s">
        <v>1609</v>
      </c>
      <c r="H814" s="1">
        <v>30</v>
      </c>
    </row>
    <row r="815" spans="2:8" outlineLevel="1" x14ac:dyDescent="0.25">
      <c r="B815" s="42">
        <v>743</v>
      </c>
      <c r="C815" s="109" t="s">
        <v>1472</v>
      </c>
      <c r="D815" s="64" t="s">
        <v>1473</v>
      </c>
      <c r="E815" s="65">
        <v>4</v>
      </c>
      <c r="F815" s="66" t="s">
        <v>1097</v>
      </c>
      <c r="G815" s="56" t="s">
        <v>1609</v>
      </c>
      <c r="H815" s="1">
        <v>40</v>
      </c>
    </row>
    <row r="816" spans="2:8" outlineLevel="1" x14ac:dyDescent="0.25">
      <c r="B816" s="42">
        <v>744</v>
      </c>
      <c r="C816" s="109" t="s">
        <v>1474</v>
      </c>
      <c r="D816" s="64" t="s">
        <v>1473</v>
      </c>
      <c r="E816" s="65">
        <v>4</v>
      </c>
      <c r="F816" s="66" t="s">
        <v>1097</v>
      </c>
      <c r="G816" s="56" t="s">
        <v>1609</v>
      </c>
      <c r="H816" s="1">
        <v>30</v>
      </c>
    </row>
    <row r="817" spans="2:8" ht="27" customHeight="1" outlineLevel="1" x14ac:dyDescent="0.25">
      <c r="B817" s="42">
        <v>745</v>
      </c>
      <c r="C817" s="109" t="s">
        <v>1475</v>
      </c>
      <c r="D817" s="64" t="s">
        <v>1473</v>
      </c>
      <c r="E817" s="65">
        <v>4</v>
      </c>
      <c r="F817" s="66" t="s">
        <v>1097</v>
      </c>
      <c r="G817" s="56" t="s">
        <v>1609</v>
      </c>
      <c r="H817" s="1">
        <v>60</v>
      </c>
    </row>
    <row r="818" spans="2:8" outlineLevel="1" x14ac:dyDescent="0.25">
      <c r="B818" s="42">
        <v>746</v>
      </c>
      <c r="C818" s="109" t="s">
        <v>1476</v>
      </c>
      <c r="D818" s="64" t="s">
        <v>1008</v>
      </c>
      <c r="E818" s="65">
        <v>2</v>
      </c>
      <c r="F818" s="66" t="s">
        <v>1097</v>
      </c>
      <c r="G818" s="56" t="s">
        <v>1609</v>
      </c>
      <c r="H818" s="1">
        <v>1250</v>
      </c>
    </row>
    <row r="819" spans="2:8" outlineLevel="1" x14ac:dyDescent="0.25">
      <c r="B819" s="42">
        <v>747</v>
      </c>
      <c r="C819" s="109" t="s">
        <v>1477</v>
      </c>
      <c r="D819" s="64" t="s">
        <v>1008</v>
      </c>
      <c r="E819" s="65">
        <v>1</v>
      </c>
      <c r="F819" s="66" t="s">
        <v>1097</v>
      </c>
      <c r="G819" s="56" t="s">
        <v>1609</v>
      </c>
      <c r="H819" s="1">
        <v>330</v>
      </c>
    </row>
    <row r="820" spans="2:8" outlineLevel="1" x14ac:dyDescent="0.25">
      <c r="B820" s="42">
        <v>748</v>
      </c>
      <c r="C820" s="109" t="s">
        <v>1478</v>
      </c>
      <c r="D820" s="64" t="s">
        <v>1008</v>
      </c>
      <c r="E820" s="65">
        <v>0.1</v>
      </c>
      <c r="F820" s="66" t="s">
        <v>1097</v>
      </c>
      <c r="G820" s="56" t="s">
        <v>1609</v>
      </c>
      <c r="H820" s="1">
        <v>250</v>
      </c>
    </row>
    <row r="821" spans="2:8" outlineLevel="1" x14ac:dyDescent="0.25">
      <c r="B821" s="42">
        <v>749</v>
      </c>
      <c r="C821" s="109" t="s">
        <v>1479</v>
      </c>
      <c r="D821" s="64" t="s">
        <v>1008</v>
      </c>
      <c r="E821" s="65">
        <v>15</v>
      </c>
      <c r="F821" s="66" t="s">
        <v>1097</v>
      </c>
      <c r="G821" s="56" t="s">
        <v>1609</v>
      </c>
      <c r="H821" s="1">
        <v>40</v>
      </c>
    </row>
    <row r="822" spans="2:8" outlineLevel="1" x14ac:dyDescent="0.25">
      <c r="B822" s="42">
        <v>750</v>
      </c>
      <c r="C822" s="109" t="s">
        <v>1480</v>
      </c>
      <c r="D822" s="64" t="s">
        <v>10</v>
      </c>
      <c r="E822" s="65">
        <v>40</v>
      </c>
      <c r="F822" s="66" t="s">
        <v>1097</v>
      </c>
      <c r="G822" s="56" t="s">
        <v>1609</v>
      </c>
      <c r="H822" s="1">
        <v>1200</v>
      </c>
    </row>
    <row r="823" spans="2:8" outlineLevel="1" x14ac:dyDescent="0.25">
      <c r="B823" s="42">
        <v>751</v>
      </c>
      <c r="C823" s="113" t="s">
        <v>1481</v>
      </c>
      <c r="D823" s="114" t="s">
        <v>1008</v>
      </c>
      <c r="E823" s="112">
        <v>0.5</v>
      </c>
      <c r="F823" s="66" t="s">
        <v>1097</v>
      </c>
      <c r="G823" s="56" t="s">
        <v>1609</v>
      </c>
      <c r="H823" s="1">
        <v>25</v>
      </c>
    </row>
    <row r="824" spans="2:8" outlineLevel="1" x14ac:dyDescent="0.25">
      <c r="B824" s="42">
        <v>752</v>
      </c>
      <c r="C824" s="113" t="s">
        <v>1429</v>
      </c>
      <c r="D824" s="114" t="s">
        <v>1008</v>
      </c>
      <c r="E824" s="112">
        <v>5</v>
      </c>
      <c r="F824" s="66" t="s">
        <v>1097</v>
      </c>
      <c r="G824" s="56" t="s">
        <v>1609</v>
      </c>
      <c r="H824" s="1">
        <v>50</v>
      </c>
    </row>
    <row r="825" spans="2:8" outlineLevel="1" x14ac:dyDescent="0.25">
      <c r="B825" s="42">
        <v>753</v>
      </c>
      <c r="C825" s="113" t="s">
        <v>1482</v>
      </c>
      <c r="D825" s="114" t="s">
        <v>1008</v>
      </c>
      <c r="E825" s="112">
        <v>15</v>
      </c>
      <c r="F825" s="66" t="s">
        <v>1097</v>
      </c>
      <c r="G825" s="56" t="s">
        <v>1609</v>
      </c>
      <c r="H825" s="1">
        <v>61</v>
      </c>
    </row>
    <row r="826" spans="2:8" outlineLevel="1" x14ac:dyDescent="0.25">
      <c r="B826" s="42">
        <v>754</v>
      </c>
      <c r="C826" s="113" t="s">
        <v>1483</v>
      </c>
      <c r="D826" s="114" t="s">
        <v>1008</v>
      </c>
      <c r="E826" s="112">
        <v>0.5</v>
      </c>
      <c r="F826" s="66" t="s">
        <v>1097</v>
      </c>
      <c r="G826" s="56" t="s">
        <v>1609</v>
      </c>
      <c r="H826" s="1">
        <v>30</v>
      </c>
    </row>
    <row r="827" spans="2:8" outlineLevel="1" x14ac:dyDescent="0.25">
      <c r="B827" s="42">
        <v>755</v>
      </c>
      <c r="C827" s="113" t="s">
        <v>1484</v>
      </c>
      <c r="D827" s="114" t="s">
        <v>1473</v>
      </c>
      <c r="E827" s="112">
        <v>12</v>
      </c>
      <c r="F827" s="66" t="s">
        <v>1097</v>
      </c>
      <c r="G827" s="56" t="s">
        <v>1609</v>
      </c>
      <c r="H827" s="1">
        <v>220</v>
      </c>
    </row>
    <row r="828" spans="2:8" outlineLevel="1" x14ac:dyDescent="0.25">
      <c r="B828" s="42">
        <v>756</v>
      </c>
      <c r="C828" s="113" t="s">
        <v>1485</v>
      </c>
      <c r="D828" s="114" t="s">
        <v>1473</v>
      </c>
      <c r="E828" s="112">
        <v>12</v>
      </c>
      <c r="F828" s="66" t="s">
        <v>1097</v>
      </c>
      <c r="G828" s="56" t="s">
        <v>1609</v>
      </c>
      <c r="H828" s="1">
        <v>90</v>
      </c>
    </row>
    <row r="829" spans="2:8" outlineLevel="1" x14ac:dyDescent="0.25">
      <c r="B829" s="42">
        <v>757</v>
      </c>
      <c r="C829" s="113" t="s">
        <v>1486</v>
      </c>
      <c r="D829" s="114" t="s">
        <v>1492</v>
      </c>
      <c r="E829" s="112">
        <v>12</v>
      </c>
      <c r="F829" s="66" t="s">
        <v>1097</v>
      </c>
      <c r="G829" s="56" t="s">
        <v>1609</v>
      </c>
      <c r="H829" s="1">
        <v>20</v>
      </c>
    </row>
    <row r="830" spans="2:8" outlineLevel="1" x14ac:dyDescent="0.25">
      <c r="B830" s="42">
        <v>758</v>
      </c>
      <c r="C830" s="113" t="s">
        <v>1487</v>
      </c>
      <c r="D830" s="114" t="s">
        <v>1008</v>
      </c>
      <c r="E830" s="112">
        <v>2</v>
      </c>
      <c r="F830" s="66" t="s">
        <v>1097</v>
      </c>
      <c r="G830" s="56" t="s">
        <v>1609</v>
      </c>
      <c r="H830" s="1">
        <v>25</v>
      </c>
    </row>
    <row r="831" spans="2:8" outlineLevel="1" x14ac:dyDescent="0.25">
      <c r="B831" s="42">
        <v>759</v>
      </c>
      <c r="C831" s="113" t="s">
        <v>1488</v>
      </c>
      <c r="D831" s="114" t="s">
        <v>1008</v>
      </c>
      <c r="E831" s="112">
        <v>2</v>
      </c>
      <c r="F831" s="66" t="s">
        <v>1097</v>
      </c>
      <c r="G831" s="56" t="s">
        <v>1609</v>
      </c>
      <c r="H831" s="1">
        <v>20</v>
      </c>
    </row>
    <row r="832" spans="2:8" outlineLevel="1" x14ac:dyDescent="0.25">
      <c r="B832" s="42">
        <v>760</v>
      </c>
      <c r="C832" s="113" t="s">
        <v>1489</v>
      </c>
      <c r="D832" s="114" t="s">
        <v>1008</v>
      </c>
      <c r="E832" s="112">
        <v>1</v>
      </c>
      <c r="F832" s="66" t="s">
        <v>1097</v>
      </c>
      <c r="G832" s="56" t="s">
        <v>1609</v>
      </c>
      <c r="H832" s="1">
        <v>15</v>
      </c>
    </row>
    <row r="833" spans="2:8" outlineLevel="1" x14ac:dyDescent="0.25">
      <c r="B833" s="42">
        <v>761</v>
      </c>
      <c r="C833" s="113" t="s">
        <v>1490</v>
      </c>
      <c r="D833" s="114" t="s">
        <v>1008</v>
      </c>
      <c r="E833" s="112">
        <v>2</v>
      </c>
      <c r="F833" s="66" t="s">
        <v>1097</v>
      </c>
      <c r="G833" s="56" t="s">
        <v>1609</v>
      </c>
      <c r="H833" s="1">
        <v>20</v>
      </c>
    </row>
    <row r="834" spans="2:8" outlineLevel="1" x14ac:dyDescent="0.25">
      <c r="B834" s="42">
        <v>762</v>
      </c>
      <c r="C834" s="113" t="s">
        <v>1491</v>
      </c>
      <c r="D834" s="114" t="s">
        <v>1008</v>
      </c>
      <c r="E834" s="112">
        <v>1</v>
      </c>
      <c r="F834" s="66" t="s">
        <v>1097</v>
      </c>
      <c r="G834" s="56" t="s">
        <v>1609</v>
      </c>
      <c r="H834" s="1">
        <v>20</v>
      </c>
    </row>
    <row r="835" spans="2:8" outlineLevel="1" x14ac:dyDescent="0.25">
      <c r="B835" s="42">
        <v>763</v>
      </c>
      <c r="C835" s="113" t="s">
        <v>1493</v>
      </c>
      <c r="D835" s="114" t="s">
        <v>1008</v>
      </c>
      <c r="E835" s="112">
        <v>1</v>
      </c>
      <c r="F835" s="66" t="s">
        <v>1097</v>
      </c>
      <c r="G835" s="56" t="s">
        <v>1609</v>
      </c>
      <c r="H835" s="1">
        <v>20</v>
      </c>
    </row>
    <row r="836" spans="2:8" outlineLevel="1" x14ac:dyDescent="0.25">
      <c r="B836" s="42">
        <v>764</v>
      </c>
      <c r="C836" s="113" t="s">
        <v>1494</v>
      </c>
      <c r="D836" s="114" t="s">
        <v>1008</v>
      </c>
      <c r="E836" s="112">
        <v>3</v>
      </c>
      <c r="F836" s="66" t="s">
        <v>1097</v>
      </c>
      <c r="G836" s="56" t="s">
        <v>1609</v>
      </c>
      <c r="H836" s="1">
        <v>50</v>
      </c>
    </row>
    <row r="837" spans="2:8" outlineLevel="1" x14ac:dyDescent="0.25">
      <c r="B837" s="42">
        <v>765</v>
      </c>
      <c r="C837" s="113" t="s">
        <v>1432</v>
      </c>
      <c r="D837" s="114" t="s">
        <v>1008</v>
      </c>
      <c r="E837" s="112">
        <v>0.2</v>
      </c>
      <c r="F837" s="66" t="s">
        <v>1097</v>
      </c>
      <c r="G837" s="56" t="s">
        <v>1609</v>
      </c>
      <c r="H837" s="1">
        <v>5</v>
      </c>
    </row>
    <row r="838" spans="2:8" outlineLevel="1" x14ac:dyDescent="0.25">
      <c r="B838" s="42">
        <v>766</v>
      </c>
      <c r="C838" s="113" t="s">
        <v>1495</v>
      </c>
      <c r="D838" s="114" t="s">
        <v>1008</v>
      </c>
      <c r="E838" s="112">
        <v>2</v>
      </c>
      <c r="F838" s="66" t="s">
        <v>1097</v>
      </c>
      <c r="G838" s="56" t="s">
        <v>1609</v>
      </c>
      <c r="H838" s="1">
        <v>12</v>
      </c>
    </row>
    <row r="839" spans="2:8" outlineLevel="1" x14ac:dyDescent="0.25">
      <c r="B839" s="42">
        <v>767</v>
      </c>
      <c r="C839" s="113" t="s">
        <v>1496</v>
      </c>
      <c r="D839" s="114" t="s">
        <v>15</v>
      </c>
      <c r="E839" s="112">
        <v>5000</v>
      </c>
      <c r="F839" s="66" t="s">
        <v>1097</v>
      </c>
      <c r="G839" s="56" t="s">
        <v>1609</v>
      </c>
      <c r="H839" s="1">
        <v>40</v>
      </c>
    </row>
    <row r="840" spans="2:8" outlineLevel="1" x14ac:dyDescent="0.25">
      <c r="B840" s="42">
        <v>768</v>
      </c>
      <c r="C840" s="113" t="s">
        <v>1497</v>
      </c>
      <c r="D840" s="114" t="s">
        <v>1008</v>
      </c>
      <c r="E840" s="112">
        <v>2</v>
      </c>
      <c r="F840" s="66" t="s">
        <v>1097</v>
      </c>
      <c r="G840" s="56" t="s">
        <v>1609</v>
      </c>
      <c r="H840" s="1">
        <v>40</v>
      </c>
    </row>
    <row r="841" spans="2:8" outlineLevel="1" x14ac:dyDescent="0.25">
      <c r="B841" s="42">
        <v>769</v>
      </c>
      <c r="C841" s="113" t="s">
        <v>1498</v>
      </c>
      <c r="D841" s="114" t="s">
        <v>1008</v>
      </c>
      <c r="E841" s="112">
        <v>2</v>
      </c>
      <c r="F841" s="66" t="s">
        <v>1097</v>
      </c>
      <c r="G841" s="56" t="s">
        <v>1609</v>
      </c>
      <c r="H841" s="1">
        <v>40</v>
      </c>
    </row>
    <row r="842" spans="2:8" outlineLevel="1" x14ac:dyDescent="0.25">
      <c r="B842" s="42">
        <v>770</v>
      </c>
      <c r="C842" s="113" t="s">
        <v>1499</v>
      </c>
      <c r="D842" s="114" t="s">
        <v>1008</v>
      </c>
      <c r="E842" s="112">
        <v>2</v>
      </c>
      <c r="F842" s="66" t="s">
        <v>1097</v>
      </c>
      <c r="G842" s="56" t="s">
        <v>1609</v>
      </c>
      <c r="H842" s="1">
        <v>40</v>
      </c>
    </row>
    <row r="843" spans="2:8" outlineLevel="1" x14ac:dyDescent="0.25">
      <c r="B843" s="42">
        <v>771</v>
      </c>
      <c r="C843" s="113" t="s">
        <v>1500</v>
      </c>
      <c r="D843" s="114" t="s">
        <v>1008</v>
      </c>
      <c r="E843" s="112">
        <v>5</v>
      </c>
      <c r="F843" s="66" t="s">
        <v>1097</v>
      </c>
      <c r="G843" s="56" t="s">
        <v>1609</v>
      </c>
      <c r="H843" s="1">
        <v>40</v>
      </c>
    </row>
    <row r="844" spans="2:8" outlineLevel="1" x14ac:dyDescent="0.25">
      <c r="B844" s="42">
        <v>772</v>
      </c>
      <c r="C844" s="113" t="s">
        <v>1501</v>
      </c>
      <c r="D844" s="114" t="s">
        <v>1008</v>
      </c>
      <c r="E844" s="112">
        <v>1</v>
      </c>
      <c r="F844" s="66" t="s">
        <v>1097</v>
      </c>
      <c r="G844" s="56" t="s">
        <v>1609</v>
      </c>
      <c r="H844" s="1">
        <v>45</v>
      </c>
    </row>
    <row r="845" spans="2:8" outlineLevel="1" x14ac:dyDescent="0.25">
      <c r="B845" s="42">
        <v>773</v>
      </c>
      <c r="C845" s="113" t="s">
        <v>1502</v>
      </c>
      <c r="D845" s="114" t="s">
        <v>1008</v>
      </c>
      <c r="E845" s="112">
        <v>5</v>
      </c>
      <c r="F845" s="66" t="s">
        <v>1097</v>
      </c>
      <c r="G845" s="56" t="s">
        <v>1609</v>
      </c>
      <c r="H845" s="1">
        <v>80</v>
      </c>
    </row>
    <row r="846" spans="2:8" outlineLevel="1" x14ac:dyDescent="0.25">
      <c r="B846" s="42">
        <v>774</v>
      </c>
      <c r="C846" s="113" t="s">
        <v>1503</v>
      </c>
      <c r="D846" s="114" t="s">
        <v>1008</v>
      </c>
      <c r="E846" s="112">
        <v>5</v>
      </c>
      <c r="F846" s="66" t="s">
        <v>1097</v>
      </c>
      <c r="G846" s="56" t="s">
        <v>1609</v>
      </c>
      <c r="H846" s="1">
        <v>50</v>
      </c>
    </row>
    <row r="847" spans="2:8" outlineLevel="1" x14ac:dyDescent="0.25">
      <c r="B847" s="42">
        <v>775</v>
      </c>
      <c r="C847" s="113" t="s">
        <v>1504</v>
      </c>
      <c r="D847" s="114" t="s">
        <v>1008</v>
      </c>
      <c r="E847" s="112">
        <v>5</v>
      </c>
      <c r="F847" s="66" t="s">
        <v>1097</v>
      </c>
      <c r="G847" s="56" t="s">
        <v>1609</v>
      </c>
      <c r="H847" s="1">
        <v>80</v>
      </c>
    </row>
    <row r="848" spans="2:8" outlineLevel="1" x14ac:dyDescent="0.25">
      <c r="B848" s="42">
        <v>776</v>
      </c>
      <c r="C848" s="113" t="s">
        <v>1505</v>
      </c>
      <c r="D848" s="114" t="s">
        <v>1008</v>
      </c>
      <c r="E848" s="112">
        <v>5</v>
      </c>
      <c r="F848" s="66" t="s">
        <v>1097</v>
      </c>
      <c r="G848" s="56" t="s">
        <v>1609</v>
      </c>
      <c r="H848" s="1">
        <v>20</v>
      </c>
    </row>
    <row r="849" spans="2:8" outlineLevel="1" x14ac:dyDescent="0.25">
      <c r="B849" s="42">
        <v>777</v>
      </c>
      <c r="C849" s="113" t="s">
        <v>1506</v>
      </c>
      <c r="D849" s="114" t="s">
        <v>16</v>
      </c>
      <c r="E849" s="112">
        <v>5</v>
      </c>
      <c r="F849" s="66" t="s">
        <v>1097</v>
      </c>
      <c r="G849" s="56" t="s">
        <v>1609</v>
      </c>
      <c r="H849" s="1">
        <v>45</v>
      </c>
    </row>
    <row r="850" spans="2:8" outlineLevel="1" x14ac:dyDescent="0.25">
      <c r="B850" s="42">
        <v>778</v>
      </c>
      <c r="C850" s="113" t="s">
        <v>1507</v>
      </c>
      <c r="D850" s="114" t="s">
        <v>16</v>
      </c>
      <c r="E850" s="112">
        <v>5</v>
      </c>
      <c r="F850" s="66" t="s">
        <v>1097</v>
      </c>
      <c r="G850" s="56" t="s">
        <v>1609</v>
      </c>
      <c r="H850" s="1">
        <v>30</v>
      </c>
    </row>
    <row r="851" spans="2:8" outlineLevel="1" x14ac:dyDescent="0.25">
      <c r="B851" s="42">
        <v>779</v>
      </c>
      <c r="C851" s="113" t="s">
        <v>1508</v>
      </c>
      <c r="D851" s="114" t="s">
        <v>1509</v>
      </c>
      <c r="E851" s="112">
        <v>10</v>
      </c>
      <c r="F851" s="66" t="s">
        <v>1097</v>
      </c>
      <c r="G851" s="56" t="s">
        <v>1609</v>
      </c>
      <c r="H851" s="1">
        <v>50</v>
      </c>
    </row>
    <row r="852" spans="2:8" outlineLevel="1" x14ac:dyDescent="0.25">
      <c r="B852" s="42">
        <v>780</v>
      </c>
      <c r="C852" s="113" t="s">
        <v>1510</v>
      </c>
      <c r="D852" s="114" t="s">
        <v>1509</v>
      </c>
      <c r="E852" s="112">
        <v>10</v>
      </c>
      <c r="F852" s="66" t="s">
        <v>1097</v>
      </c>
      <c r="G852" s="56" t="s">
        <v>1609</v>
      </c>
      <c r="H852" s="1">
        <v>50</v>
      </c>
    </row>
    <row r="853" spans="2:8" outlineLevel="1" x14ac:dyDescent="0.25">
      <c r="B853" s="42">
        <v>781</v>
      </c>
      <c r="C853" s="113" t="s">
        <v>1511</v>
      </c>
      <c r="D853" s="114" t="s">
        <v>1509</v>
      </c>
      <c r="E853" s="112">
        <v>10</v>
      </c>
      <c r="F853" s="66" t="s">
        <v>1097</v>
      </c>
      <c r="G853" s="56" t="s">
        <v>1609</v>
      </c>
      <c r="H853" s="1">
        <v>50</v>
      </c>
    </row>
    <row r="854" spans="2:8" outlineLevel="1" x14ac:dyDescent="0.25">
      <c r="B854" s="42">
        <v>782</v>
      </c>
      <c r="C854" s="113" t="s">
        <v>1512</v>
      </c>
      <c r="D854" s="114" t="s">
        <v>1509</v>
      </c>
      <c r="E854" s="112">
        <v>10</v>
      </c>
      <c r="F854" s="66" t="s">
        <v>1097</v>
      </c>
      <c r="G854" s="56" t="s">
        <v>1609</v>
      </c>
      <c r="H854" s="1">
        <v>50</v>
      </c>
    </row>
    <row r="855" spans="2:8" outlineLevel="1" x14ac:dyDescent="0.25">
      <c r="B855" s="42">
        <v>783</v>
      </c>
      <c r="C855" s="113" t="s">
        <v>1513</v>
      </c>
      <c r="D855" s="114" t="s">
        <v>1509</v>
      </c>
      <c r="E855" s="112">
        <v>10</v>
      </c>
      <c r="F855" s="66" t="s">
        <v>1097</v>
      </c>
      <c r="G855" s="56" t="s">
        <v>1609</v>
      </c>
      <c r="H855" s="1">
        <v>50</v>
      </c>
    </row>
    <row r="856" spans="2:8" outlineLevel="1" x14ac:dyDescent="0.25">
      <c r="B856" s="42">
        <v>784</v>
      </c>
      <c r="C856" s="113" t="s">
        <v>1514</v>
      </c>
      <c r="D856" s="114" t="s">
        <v>10</v>
      </c>
      <c r="E856" s="112">
        <v>70</v>
      </c>
      <c r="F856" s="66" t="s">
        <v>1097</v>
      </c>
      <c r="G856" s="56" t="s">
        <v>1609</v>
      </c>
      <c r="H856" s="1">
        <v>300</v>
      </c>
    </row>
    <row r="857" spans="2:8" outlineLevel="1" x14ac:dyDescent="0.25">
      <c r="B857" s="42">
        <v>785</v>
      </c>
      <c r="C857" s="113" t="s">
        <v>1515</v>
      </c>
      <c r="D857" s="114" t="s">
        <v>10</v>
      </c>
      <c r="E857" s="112">
        <v>10</v>
      </c>
      <c r="F857" s="66" t="s">
        <v>1097</v>
      </c>
      <c r="G857" s="56" t="s">
        <v>1609</v>
      </c>
      <c r="H857" s="1">
        <v>120</v>
      </c>
    </row>
    <row r="858" spans="2:8" outlineLevel="1" x14ac:dyDescent="0.25">
      <c r="B858" s="42">
        <v>786</v>
      </c>
      <c r="C858" s="113" t="s">
        <v>1516</v>
      </c>
      <c r="D858" s="114" t="s">
        <v>16</v>
      </c>
      <c r="E858" s="112">
        <v>2</v>
      </c>
      <c r="F858" s="66" t="s">
        <v>1097</v>
      </c>
      <c r="G858" s="56" t="s">
        <v>1609</v>
      </c>
      <c r="H858" s="1">
        <v>35</v>
      </c>
    </row>
    <row r="859" spans="2:8" outlineLevel="1" x14ac:dyDescent="0.25">
      <c r="B859" s="42">
        <v>787</v>
      </c>
      <c r="C859" s="113" t="s">
        <v>1517</v>
      </c>
      <c r="D859" s="114" t="s">
        <v>1509</v>
      </c>
      <c r="E859" s="112">
        <v>10</v>
      </c>
      <c r="F859" s="66" t="s">
        <v>1097</v>
      </c>
      <c r="G859" s="56" t="s">
        <v>1609</v>
      </c>
      <c r="H859" s="1">
        <v>50</v>
      </c>
    </row>
    <row r="860" spans="2:8" outlineLevel="1" x14ac:dyDescent="0.25">
      <c r="B860" s="42">
        <v>788</v>
      </c>
      <c r="C860" s="113" t="s">
        <v>902</v>
      </c>
      <c r="D860" s="114" t="s">
        <v>1008</v>
      </c>
      <c r="E860" s="112">
        <v>21</v>
      </c>
      <c r="F860" s="66" t="s">
        <v>1097</v>
      </c>
      <c r="G860" s="56" t="s">
        <v>1609</v>
      </c>
      <c r="H860" s="1">
        <v>3.78</v>
      </c>
    </row>
    <row r="861" spans="2:8" outlineLevel="1" x14ac:dyDescent="0.25">
      <c r="B861" s="42">
        <v>789</v>
      </c>
      <c r="C861" s="113" t="s">
        <v>482</v>
      </c>
      <c r="D861" s="114" t="s">
        <v>1008</v>
      </c>
      <c r="E861" s="112">
        <v>100</v>
      </c>
      <c r="F861" s="66" t="s">
        <v>1097</v>
      </c>
      <c r="G861" s="56" t="s">
        <v>1609</v>
      </c>
      <c r="H861" s="1">
        <v>327.2</v>
      </c>
    </row>
    <row r="862" spans="2:8" outlineLevel="1" x14ac:dyDescent="0.25">
      <c r="B862" s="42">
        <v>790</v>
      </c>
      <c r="C862" s="113" t="s">
        <v>483</v>
      </c>
      <c r="D862" s="114" t="s">
        <v>1008</v>
      </c>
      <c r="E862" s="112">
        <v>30</v>
      </c>
      <c r="F862" s="66" t="s">
        <v>1097</v>
      </c>
      <c r="G862" s="56" t="s">
        <v>1609</v>
      </c>
      <c r="H862" s="1">
        <v>1635</v>
      </c>
    </row>
    <row r="863" spans="2:8" outlineLevel="1" x14ac:dyDescent="0.25">
      <c r="B863" s="42">
        <v>791</v>
      </c>
      <c r="C863" s="113" t="s">
        <v>484</v>
      </c>
      <c r="D863" s="114" t="s">
        <v>485</v>
      </c>
      <c r="E863" s="112">
        <v>2</v>
      </c>
      <c r="F863" s="66" t="s">
        <v>1097</v>
      </c>
      <c r="G863" s="56" t="s">
        <v>1609</v>
      </c>
      <c r="H863" s="1">
        <v>327.2</v>
      </c>
    </row>
    <row r="864" spans="2:8" outlineLevel="1" x14ac:dyDescent="0.25">
      <c r="B864" s="42">
        <v>792</v>
      </c>
      <c r="C864" s="113" t="s">
        <v>486</v>
      </c>
      <c r="D864" s="114" t="s">
        <v>485</v>
      </c>
      <c r="E864" s="112">
        <v>5</v>
      </c>
      <c r="F864" s="66" t="s">
        <v>1097</v>
      </c>
      <c r="G864" s="56" t="s">
        <v>1609</v>
      </c>
      <c r="H864" s="1">
        <v>490.1</v>
      </c>
    </row>
    <row r="865" spans="2:8" outlineLevel="1" x14ac:dyDescent="0.25">
      <c r="B865" s="42">
        <v>793</v>
      </c>
      <c r="C865" s="113" t="s">
        <v>487</v>
      </c>
      <c r="D865" s="114" t="s">
        <v>1008</v>
      </c>
      <c r="E865" s="112">
        <v>10</v>
      </c>
      <c r="F865" s="66" t="s">
        <v>1097</v>
      </c>
      <c r="G865" s="56" t="s">
        <v>1609</v>
      </c>
      <c r="H865" s="1">
        <v>490.1</v>
      </c>
    </row>
    <row r="866" spans="2:8" outlineLevel="1" x14ac:dyDescent="0.25">
      <c r="B866" s="42">
        <v>794</v>
      </c>
      <c r="C866" s="113" t="s">
        <v>493</v>
      </c>
      <c r="D866" s="114" t="s">
        <v>93</v>
      </c>
      <c r="E866" s="112">
        <v>2</v>
      </c>
      <c r="F866" s="66" t="s">
        <v>1097</v>
      </c>
      <c r="G866" s="56" t="s">
        <v>1609</v>
      </c>
      <c r="H866" s="1">
        <v>1890</v>
      </c>
    </row>
    <row r="867" spans="2:8" outlineLevel="1" x14ac:dyDescent="0.25">
      <c r="B867" s="42">
        <v>795</v>
      </c>
      <c r="C867" s="113" t="s">
        <v>494</v>
      </c>
      <c r="D867" s="114" t="s">
        <v>93</v>
      </c>
      <c r="E867" s="112">
        <v>1</v>
      </c>
      <c r="F867" s="66" t="s">
        <v>1097</v>
      </c>
      <c r="G867" s="56" t="s">
        <v>1609</v>
      </c>
      <c r="H867" s="1">
        <v>654.20000000000005</v>
      </c>
    </row>
    <row r="868" spans="2:8" outlineLevel="1" x14ac:dyDescent="0.25">
      <c r="B868" s="42">
        <v>796</v>
      </c>
      <c r="C868" s="113" t="s">
        <v>491</v>
      </c>
      <c r="D868" s="114" t="s">
        <v>93</v>
      </c>
      <c r="E868" s="112">
        <v>5</v>
      </c>
      <c r="F868" s="66" t="s">
        <v>1097</v>
      </c>
      <c r="G868" s="56" t="s">
        <v>1609</v>
      </c>
      <c r="H868" s="1">
        <v>28.1</v>
      </c>
    </row>
    <row r="869" spans="2:8" outlineLevel="1" x14ac:dyDescent="0.25">
      <c r="B869" s="42">
        <v>797</v>
      </c>
      <c r="C869" s="113" t="s">
        <v>778</v>
      </c>
      <c r="D869" s="114" t="s">
        <v>15</v>
      </c>
      <c r="E869" s="112">
        <v>1</v>
      </c>
      <c r="F869" s="66" t="s">
        <v>1097</v>
      </c>
      <c r="G869" s="56" t="s">
        <v>1609</v>
      </c>
      <c r="H869" s="1">
        <v>817.96</v>
      </c>
    </row>
    <row r="870" spans="2:8" outlineLevel="1" x14ac:dyDescent="0.25">
      <c r="B870" s="42">
        <v>798</v>
      </c>
      <c r="C870" s="113" t="s">
        <v>492</v>
      </c>
      <c r="D870" s="114" t="s">
        <v>93</v>
      </c>
      <c r="E870" s="112">
        <v>5</v>
      </c>
      <c r="F870" s="66" t="s">
        <v>1097</v>
      </c>
      <c r="G870" s="56" t="s">
        <v>1609</v>
      </c>
      <c r="H870" s="1">
        <v>81.796000000000006</v>
      </c>
    </row>
    <row r="871" spans="2:8" outlineLevel="1" x14ac:dyDescent="0.25">
      <c r="B871" s="42">
        <v>799</v>
      </c>
      <c r="C871" s="113" t="s">
        <v>824</v>
      </c>
      <c r="D871" s="114" t="s">
        <v>962</v>
      </c>
      <c r="E871" s="112">
        <v>15</v>
      </c>
      <c r="F871" s="66" t="s">
        <v>1097</v>
      </c>
      <c r="G871" s="56" t="s">
        <v>1609</v>
      </c>
      <c r="H871" s="1">
        <v>6500</v>
      </c>
    </row>
    <row r="872" spans="2:8" ht="25.5" outlineLevel="1" x14ac:dyDescent="0.25">
      <c r="B872" s="42">
        <v>800</v>
      </c>
      <c r="C872" s="113" t="s">
        <v>825</v>
      </c>
      <c r="D872" s="114" t="s">
        <v>15</v>
      </c>
      <c r="E872" s="112">
        <v>2400</v>
      </c>
      <c r="F872" s="66" t="s">
        <v>1097</v>
      </c>
      <c r="G872" s="56" t="s">
        <v>1609</v>
      </c>
      <c r="H872" s="1">
        <v>4089.8</v>
      </c>
    </row>
    <row r="873" spans="2:8" outlineLevel="1" x14ac:dyDescent="0.25">
      <c r="B873" s="42">
        <v>801</v>
      </c>
      <c r="C873" s="113" t="s">
        <v>770</v>
      </c>
      <c r="D873" s="114" t="s">
        <v>93</v>
      </c>
      <c r="E873" s="112">
        <v>4</v>
      </c>
      <c r="F873" s="66" t="s">
        <v>1097</v>
      </c>
      <c r="G873" s="56" t="s">
        <v>1609</v>
      </c>
      <c r="H873" s="1">
        <v>981.6</v>
      </c>
    </row>
    <row r="874" spans="2:8" outlineLevel="1" x14ac:dyDescent="0.25">
      <c r="B874" s="42">
        <v>802</v>
      </c>
      <c r="C874" s="113" t="s">
        <v>489</v>
      </c>
      <c r="D874" s="114" t="s">
        <v>490</v>
      </c>
      <c r="E874" s="112">
        <v>2</v>
      </c>
      <c r="F874" s="66" t="s">
        <v>1097</v>
      </c>
      <c r="G874" s="56" t="s">
        <v>1609</v>
      </c>
      <c r="H874" s="1">
        <v>982</v>
      </c>
    </row>
    <row r="875" spans="2:8" outlineLevel="1" x14ac:dyDescent="0.25">
      <c r="B875" s="42">
        <v>803</v>
      </c>
      <c r="C875" s="113" t="s">
        <v>769</v>
      </c>
      <c r="D875" s="114" t="s">
        <v>93</v>
      </c>
      <c r="E875" s="112">
        <v>1</v>
      </c>
      <c r="F875" s="66" t="s">
        <v>1097</v>
      </c>
      <c r="G875" s="56" t="s">
        <v>1609</v>
      </c>
      <c r="H875" s="1">
        <v>1636</v>
      </c>
    </row>
    <row r="876" spans="2:8" ht="25.5" outlineLevel="1" x14ac:dyDescent="0.25">
      <c r="B876" s="42">
        <v>804</v>
      </c>
      <c r="C876" s="113" t="s">
        <v>488</v>
      </c>
      <c r="D876" s="114" t="s">
        <v>93</v>
      </c>
      <c r="E876" s="112">
        <v>3</v>
      </c>
      <c r="F876" s="66" t="s">
        <v>1097</v>
      </c>
      <c r="G876" s="56" t="s">
        <v>1609</v>
      </c>
      <c r="H876" s="1">
        <v>1472.64</v>
      </c>
    </row>
    <row r="877" spans="2:8" outlineLevel="1" x14ac:dyDescent="0.25">
      <c r="B877" s="42">
        <v>805</v>
      </c>
      <c r="C877" s="113" t="s">
        <v>897</v>
      </c>
      <c r="D877" s="114" t="s">
        <v>93</v>
      </c>
      <c r="E877" s="112">
        <v>100</v>
      </c>
      <c r="F877" s="66" t="s">
        <v>1097</v>
      </c>
      <c r="G877" s="56" t="s">
        <v>1609</v>
      </c>
      <c r="H877" s="1">
        <v>157.30000000000001</v>
      </c>
    </row>
    <row r="878" spans="2:8" ht="15.75" customHeight="1" outlineLevel="1" x14ac:dyDescent="0.25">
      <c r="B878" s="42">
        <v>806</v>
      </c>
      <c r="C878" s="113" t="s">
        <v>768</v>
      </c>
      <c r="D878" s="114" t="s">
        <v>767</v>
      </c>
      <c r="E878" s="112">
        <v>3</v>
      </c>
      <c r="F878" s="66" t="s">
        <v>1097</v>
      </c>
      <c r="G878" s="56" t="s">
        <v>1096</v>
      </c>
      <c r="H878" s="1">
        <v>21675.68</v>
      </c>
    </row>
    <row r="879" spans="2:8" outlineLevel="1" x14ac:dyDescent="0.25">
      <c r="B879" s="42">
        <v>807</v>
      </c>
      <c r="C879" s="113" t="s">
        <v>495</v>
      </c>
      <c r="D879" s="114" t="s">
        <v>93</v>
      </c>
      <c r="E879" s="112">
        <v>20</v>
      </c>
      <c r="F879" s="66" t="s">
        <v>1097</v>
      </c>
      <c r="G879" s="56" t="s">
        <v>1609</v>
      </c>
      <c r="H879" s="1">
        <v>1887.6</v>
      </c>
    </row>
    <row r="880" spans="2:8" outlineLevel="1" x14ac:dyDescent="0.25">
      <c r="B880" s="42">
        <v>808</v>
      </c>
      <c r="C880" s="113" t="s">
        <v>828</v>
      </c>
      <c r="D880" s="114" t="s">
        <v>93</v>
      </c>
      <c r="E880" s="112">
        <v>2</v>
      </c>
      <c r="F880" s="66" t="s">
        <v>1097</v>
      </c>
      <c r="G880" s="56" t="s">
        <v>1609</v>
      </c>
      <c r="H880" s="1">
        <v>490.88</v>
      </c>
    </row>
    <row r="881" spans="2:8" outlineLevel="1" x14ac:dyDescent="0.25">
      <c r="B881" s="42">
        <v>809</v>
      </c>
      <c r="C881" s="113" t="s">
        <v>496</v>
      </c>
      <c r="D881" s="114" t="s">
        <v>93</v>
      </c>
      <c r="E881" s="112">
        <v>2</v>
      </c>
      <c r="F881" s="66" t="s">
        <v>1097</v>
      </c>
      <c r="G881" s="56" t="s">
        <v>1609</v>
      </c>
      <c r="H881" s="1">
        <v>125.84</v>
      </c>
    </row>
    <row r="882" spans="2:8" ht="78" customHeight="1" outlineLevel="1" x14ac:dyDescent="0.25">
      <c r="B882" s="42">
        <v>810</v>
      </c>
      <c r="C882" s="113" t="s">
        <v>1518</v>
      </c>
      <c r="D882" s="114" t="s">
        <v>15</v>
      </c>
      <c r="E882" s="112">
        <v>30</v>
      </c>
      <c r="F882" s="66" t="s">
        <v>1097</v>
      </c>
      <c r="G882" s="56" t="s">
        <v>1609</v>
      </c>
      <c r="H882" s="1">
        <v>8770.3799999999992</v>
      </c>
    </row>
    <row r="883" spans="2:8" outlineLevel="1" x14ac:dyDescent="0.25">
      <c r="B883" s="42">
        <v>811</v>
      </c>
      <c r="C883" s="113" t="s">
        <v>497</v>
      </c>
      <c r="D883" s="114" t="s">
        <v>93</v>
      </c>
      <c r="E883" s="112">
        <v>3</v>
      </c>
      <c r="F883" s="66" t="s">
        <v>1097</v>
      </c>
      <c r="G883" s="56" t="s">
        <v>1609</v>
      </c>
      <c r="H883" s="1">
        <v>613.9</v>
      </c>
    </row>
    <row r="884" spans="2:8" outlineLevel="1" x14ac:dyDescent="0.25">
      <c r="B884" s="42">
        <v>812</v>
      </c>
      <c r="C884" s="113" t="s">
        <v>498</v>
      </c>
      <c r="D884" s="114" t="s">
        <v>93</v>
      </c>
      <c r="E884" s="112">
        <v>2</v>
      </c>
      <c r="F884" s="66" t="s">
        <v>1097</v>
      </c>
      <c r="G884" s="56" t="s">
        <v>1609</v>
      </c>
      <c r="H884" s="1">
        <v>654.16</v>
      </c>
    </row>
    <row r="885" spans="2:8" ht="16.5" customHeight="1" outlineLevel="1" x14ac:dyDescent="0.25">
      <c r="B885" s="42">
        <v>813</v>
      </c>
      <c r="C885" s="113" t="s">
        <v>1519</v>
      </c>
      <c r="D885" s="114" t="s">
        <v>15</v>
      </c>
      <c r="E885" s="112">
        <v>1</v>
      </c>
      <c r="F885" s="66" t="s">
        <v>1097</v>
      </c>
      <c r="G885" s="56" t="s">
        <v>1609</v>
      </c>
      <c r="H885" s="1">
        <v>730</v>
      </c>
    </row>
    <row r="886" spans="2:8" outlineLevel="1" x14ac:dyDescent="0.25">
      <c r="B886" s="42">
        <v>814</v>
      </c>
      <c r="C886" s="113" t="s">
        <v>1520</v>
      </c>
      <c r="D886" s="114" t="s">
        <v>15</v>
      </c>
      <c r="E886" s="112">
        <v>1</v>
      </c>
      <c r="F886" s="66" t="s">
        <v>1097</v>
      </c>
      <c r="G886" s="56" t="s">
        <v>1609</v>
      </c>
      <c r="H886" s="1">
        <v>477</v>
      </c>
    </row>
    <row r="887" spans="2:8" outlineLevel="1" x14ac:dyDescent="0.25">
      <c r="B887" s="42">
        <v>815</v>
      </c>
      <c r="C887" s="113" t="s">
        <v>1521</v>
      </c>
      <c r="D887" s="114" t="s">
        <v>15</v>
      </c>
      <c r="E887" s="112">
        <v>2</v>
      </c>
      <c r="F887" s="66" t="s">
        <v>1097</v>
      </c>
      <c r="G887" s="56" t="s">
        <v>1609</v>
      </c>
      <c r="H887" s="1">
        <v>3619</v>
      </c>
    </row>
    <row r="888" spans="2:8" outlineLevel="1" x14ac:dyDescent="0.25">
      <c r="B888" s="42">
        <v>816</v>
      </c>
      <c r="C888" s="113" t="s">
        <v>1522</v>
      </c>
      <c r="D888" s="114" t="s">
        <v>15</v>
      </c>
      <c r="E888" s="112">
        <v>1</v>
      </c>
      <c r="F888" s="66" t="s">
        <v>1097</v>
      </c>
      <c r="G888" s="56" t="s">
        <v>1609</v>
      </c>
      <c r="H888" s="1">
        <v>5568</v>
      </c>
    </row>
    <row r="889" spans="2:8" outlineLevel="1" x14ac:dyDescent="0.25">
      <c r="B889" s="42">
        <v>817</v>
      </c>
      <c r="C889" s="113" t="s">
        <v>1523</v>
      </c>
      <c r="D889" s="114" t="s">
        <v>15</v>
      </c>
      <c r="E889" s="112">
        <v>1</v>
      </c>
      <c r="F889" s="66" t="s">
        <v>1097</v>
      </c>
      <c r="G889" s="56" t="s">
        <v>1609</v>
      </c>
      <c r="H889" s="1">
        <v>87</v>
      </c>
    </row>
    <row r="890" spans="2:8" outlineLevel="1" x14ac:dyDescent="0.25">
      <c r="B890" s="42">
        <v>818</v>
      </c>
      <c r="C890" s="113" t="s">
        <v>1524</v>
      </c>
      <c r="D890" s="114" t="s">
        <v>15</v>
      </c>
      <c r="E890" s="112">
        <v>1</v>
      </c>
      <c r="F890" s="66" t="s">
        <v>1097</v>
      </c>
      <c r="G890" s="56" t="s">
        <v>1609</v>
      </c>
      <c r="H890" s="1">
        <v>1950</v>
      </c>
    </row>
    <row r="891" spans="2:8" outlineLevel="1" x14ac:dyDescent="0.25">
      <c r="B891" s="42">
        <v>819</v>
      </c>
      <c r="C891" s="113" t="s">
        <v>1525</v>
      </c>
      <c r="D891" s="114" t="s">
        <v>15</v>
      </c>
      <c r="E891" s="112">
        <v>4</v>
      </c>
      <c r="F891" s="66" t="s">
        <v>1097</v>
      </c>
      <c r="G891" s="56" t="s">
        <v>1609</v>
      </c>
      <c r="H891" s="1">
        <v>2800</v>
      </c>
    </row>
    <row r="892" spans="2:8" outlineLevel="1" x14ac:dyDescent="0.25">
      <c r="B892" s="42">
        <v>820</v>
      </c>
      <c r="C892" s="113" t="s">
        <v>1408</v>
      </c>
      <c r="D892" s="114" t="s">
        <v>16</v>
      </c>
      <c r="E892" s="112">
        <v>70</v>
      </c>
      <c r="F892" s="66" t="s">
        <v>1097</v>
      </c>
      <c r="G892" s="56" t="s">
        <v>1609</v>
      </c>
      <c r="H892" s="1">
        <v>4760</v>
      </c>
    </row>
    <row r="893" spans="2:8" outlineLevel="1" x14ac:dyDescent="0.25">
      <c r="B893" s="42">
        <v>821</v>
      </c>
      <c r="C893" s="113" t="s">
        <v>1526</v>
      </c>
      <c r="D893" s="114" t="s">
        <v>966</v>
      </c>
      <c r="E893" s="112">
        <v>2</v>
      </c>
      <c r="F893" s="66" t="s">
        <v>1097</v>
      </c>
      <c r="G893" s="56" t="s">
        <v>1609</v>
      </c>
      <c r="H893" s="1">
        <v>800</v>
      </c>
    </row>
    <row r="894" spans="2:8" outlineLevel="1" x14ac:dyDescent="0.25">
      <c r="B894" s="42">
        <v>822</v>
      </c>
      <c r="C894" s="108" t="s">
        <v>1430</v>
      </c>
      <c r="D894" s="64" t="s">
        <v>1008</v>
      </c>
      <c r="E894" s="202">
        <v>0.25</v>
      </c>
      <c r="F894" s="66" t="s">
        <v>1097</v>
      </c>
      <c r="G894" s="56" t="s">
        <v>1609</v>
      </c>
      <c r="H894" s="1">
        <v>38.4</v>
      </c>
    </row>
    <row r="895" spans="2:8" outlineLevel="1" x14ac:dyDescent="0.25">
      <c r="B895" s="42">
        <v>823</v>
      </c>
      <c r="C895" s="108" t="s">
        <v>1431</v>
      </c>
      <c r="D895" s="64" t="s">
        <v>15</v>
      </c>
      <c r="E895" s="202">
        <v>20</v>
      </c>
      <c r="F895" s="66" t="s">
        <v>1097</v>
      </c>
      <c r="G895" s="56" t="s">
        <v>1609</v>
      </c>
      <c r="H895" s="1">
        <v>16.8</v>
      </c>
    </row>
    <row r="896" spans="2:8" outlineLevel="1" x14ac:dyDescent="0.25">
      <c r="B896" s="42">
        <v>824</v>
      </c>
      <c r="C896" s="94" t="s">
        <v>902</v>
      </c>
      <c r="D896" s="53" t="s">
        <v>1008</v>
      </c>
      <c r="E896" s="201">
        <v>21</v>
      </c>
      <c r="F896" s="66" t="s">
        <v>1097</v>
      </c>
      <c r="G896" s="56" t="s">
        <v>1609</v>
      </c>
      <c r="H896" s="1">
        <v>4.3560000000000008</v>
      </c>
    </row>
    <row r="897" spans="2:12" s="195" customFormat="1" ht="23.25" customHeight="1" outlineLevel="1" x14ac:dyDescent="0.25">
      <c r="B897" s="199" t="s">
        <v>1722</v>
      </c>
      <c r="C897" s="94" t="s">
        <v>1697</v>
      </c>
      <c r="D897" s="94" t="s">
        <v>16</v>
      </c>
      <c r="E897" s="200">
        <v>0.04</v>
      </c>
      <c r="F897" s="66" t="s">
        <v>1097</v>
      </c>
      <c r="G897" s="56" t="s">
        <v>1609</v>
      </c>
      <c r="H897" s="172">
        <v>16.32</v>
      </c>
      <c r="L897" s="179"/>
    </row>
    <row r="898" spans="2:12" s="195" customFormat="1" ht="23.25" customHeight="1" outlineLevel="1" x14ac:dyDescent="0.25">
      <c r="B898" s="199" t="s">
        <v>1723</v>
      </c>
      <c r="C898" s="94" t="s">
        <v>1698</v>
      </c>
      <c r="D898" s="94" t="s">
        <v>16</v>
      </c>
      <c r="E898" s="200">
        <v>0.2</v>
      </c>
      <c r="F898" s="66" t="s">
        <v>1097</v>
      </c>
      <c r="G898" s="56" t="s">
        <v>1609</v>
      </c>
      <c r="H898" s="172">
        <v>10.600000000000001</v>
      </c>
      <c r="L898" s="179"/>
    </row>
    <row r="899" spans="2:12" s="195" customFormat="1" ht="23.25" customHeight="1" outlineLevel="1" x14ac:dyDescent="0.25">
      <c r="B899" s="199" t="s">
        <v>1724</v>
      </c>
      <c r="C899" s="94" t="s">
        <v>1699</v>
      </c>
      <c r="D899" s="94" t="s">
        <v>16</v>
      </c>
      <c r="E899" s="200">
        <v>0.2</v>
      </c>
      <c r="F899" s="66" t="s">
        <v>1097</v>
      </c>
      <c r="G899" s="56" t="s">
        <v>1609</v>
      </c>
      <c r="H899" s="172">
        <v>2177.2800000000002</v>
      </c>
      <c r="L899" s="179"/>
    </row>
    <row r="900" spans="2:12" s="195" customFormat="1" ht="23.25" customHeight="1" outlineLevel="1" x14ac:dyDescent="0.25">
      <c r="B900" s="199" t="s">
        <v>1721</v>
      </c>
      <c r="C900" s="94" t="s">
        <v>1700</v>
      </c>
      <c r="D900" s="94" t="s">
        <v>16</v>
      </c>
      <c r="E900" s="200">
        <v>0.2</v>
      </c>
      <c r="F900" s="66" t="s">
        <v>1097</v>
      </c>
      <c r="G900" s="56" t="s">
        <v>1609</v>
      </c>
      <c r="H900" s="172">
        <v>1.988</v>
      </c>
      <c r="L900" s="179"/>
    </row>
    <row r="901" spans="2:12" s="195" customFormat="1" ht="23.25" customHeight="1" outlineLevel="1" x14ac:dyDescent="0.25">
      <c r="B901" s="199" t="s">
        <v>1720</v>
      </c>
      <c r="C901" s="94" t="s">
        <v>1701</v>
      </c>
      <c r="D901" s="94" t="s">
        <v>16</v>
      </c>
      <c r="E901" s="200">
        <v>0.4</v>
      </c>
      <c r="F901" s="66" t="s">
        <v>1097</v>
      </c>
      <c r="G901" s="56" t="s">
        <v>1609</v>
      </c>
      <c r="H901" s="172">
        <v>1.56</v>
      </c>
      <c r="L901" s="179"/>
    </row>
    <row r="902" spans="2:12" s="195" customFormat="1" ht="23.25" customHeight="1" outlineLevel="1" x14ac:dyDescent="0.25">
      <c r="B902" s="199" t="s">
        <v>1718</v>
      </c>
      <c r="C902" s="94" t="s">
        <v>1702</v>
      </c>
      <c r="D902" s="94" t="s">
        <v>16</v>
      </c>
      <c r="E902" s="200">
        <v>0.4</v>
      </c>
      <c r="F902" s="66" t="s">
        <v>1097</v>
      </c>
      <c r="G902" s="56" t="s">
        <v>1609</v>
      </c>
      <c r="H902" s="172">
        <v>507.20000000000005</v>
      </c>
      <c r="L902" s="179"/>
    </row>
    <row r="903" spans="2:12" s="195" customFormat="1" ht="23.25" customHeight="1" outlineLevel="1" x14ac:dyDescent="0.25">
      <c r="B903" s="199" t="s">
        <v>1719</v>
      </c>
      <c r="C903" s="94" t="s">
        <v>1703</v>
      </c>
      <c r="D903" s="94" t="s">
        <v>1509</v>
      </c>
      <c r="E903" s="200">
        <v>10</v>
      </c>
      <c r="F903" s="66" t="s">
        <v>1097</v>
      </c>
      <c r="G903" s="56" t="s">
        <v>1609</v>
      </c>
      <c r="H903" s="172">
        <v>12</v>
      </c>
      <c r="L903" s="179"/>
    </row>
    <row r="904" spans="2:12" s="195" customFormat="1" ht="23.25" customHeight="1" outlineLevel="1" x14ac:dyDescent="0.25">
      <c r="B904" s="199" t="s">
        <v>1717</v>
      </c>
      <c r="C904" s="94" t="s">
        <v>1704</v>
      </c>
      <c r="D904" s="94" t="s">
        <v>1509</v>
      </c>
      <c r="E904" s="200">
        <v>10</v>
      </c>
      <c r="F904" s="66" t="s">
        <v>1097</v>
      </c>
      <c r="G904" s="56" t="s">
        <v>1609</v>
      </c>
      <c r="H904" s="172">
        <v>10</v>
      </c>
      <c r="L904" s="179"/>
    </row>
    <row r="905" spans="2:12" s="195" customFormat="1" ht="23.25" customHeight="1" outlineLevel="1" x14ac:dyDescent="0.25">
      <c r="B905" s="199" t="s">
        <v>1716</v>
      </c>
      <c r="C905" s="94" t="s">
        <v>1705</v>
      </c>
      <c r="D905" s="94" t="s">
        <v>1509</v>
      </c>
      <c r="E905" s="200">
        <v>10</v>
      </c>
      <c r="F905" s="66" t="s">
        <v>1097</v>
      </c>
      <c r="G905" s="56" t="s">
        <v>1609</v>
      </c>
      <c r="H905" s="172">
        <v>10</v>
      </c>
      <c r="L905" s="179"/>
    </row>
    <row r="906" spans="2:12" s="195" customFormat="1" ht="23.25" customHeight="1" outlineLevel="1" x14ac:dyDescent="0.25">
      <c r="B906" s="199" t="s">
        <v>1715</v>
      </c>
      <c r="C906" s="94" t="s">
        <v>1706</v>
      </c>
      <c r="D906" s="94" t="s">
        <v>1509</v>
      </c>
      <c r="E906" s="200">
        <v>10</v>
      </c>
      <c r="F906" s="66" t="s">
        <v>1097</v>
      </c>
      <c r="G906" s="56" t="s">
        <v>1609</v>
      </c>
      <c r="H906" s="172">
        <v>15</v>
      </c>
      <c r="L906" s="179"/>
    </row>
    <row r="907" spans="2:12" s="195" customFormat="1" ht="23.25" customHeight="1" outlineLevel="1" x14ac:dyDescent="0.25">
      <c r="B907" s="199" t="s">
        <v>1714</v>
      </c>
      <c r="C907" s="94" t="s">
        <v>1707</v>
      </c>
      <c r="D907" s="94" t="s">
        <v>1509</v>
      </c>
      <c r="E907" s="200">
        <v>10</v>
      </c>
      <c r="F907" s="66" t="s">
        <v>1097</v>
      </c>
      <c r="G907" s="56" t="s">
        <v>1609</v>
      </c>
      <c r="H907" s="172">
        <v>9</v>
      </c>
      <c r="L907" s="179"/>
    </row>
    <row r="908" spans="2:12" s="195" customFormat="1" ht="23.25" customHeight="1" outlineLevel="1" x14ac:dyDescent="0.25">
      <c r="B908" s="199" t="s">
        <v>1713</v>
      </c>
      <c r="C908" s="94" t="s">
        <v>1708</v>
      </c>
      <c r="D908" s="94" t="s">
        <v>1509</v>
      </c>
      <c r="E908" s="200">
        <v>10</v>
      </c>
      <c r="F908" s="66" t="s">
        <v>1097</v>
      </c>
      <c r="G908" s="56" t="s">
        <v>1609</v>
      </c>
      <c r="H908" s="172">
        <v>65</v>
      </c>
      <c r="L908" s="179"/>
    </row>
    <row r="909" spans="2:12" s="195" customFormat="1" ht="23.25" customHeight="1" outlineLevel="1" x14ac:dyDescent="0.25">
      <c r="B909" s="199" t="s">
        <v>1712</v>
      </c>
      <c r="C909" s="94" t="s">
        <v>1709</v>
      </c>
      <c r="D909" s="94" t="s">
        <v>1509</v>
      </c>
      <c r="E909" s="200">
        <v>10</v>
      </c>
      <c r="F909" s="66" t="s">
        <v>1097</v>
      </c>
      <c r="G909" s="56" t="s">
        <v>1609</v>
      </c>
      <c r="H909" s="172">
        <v>217.48999999999998</v>
      </c>
      <c r="L909" s="179"/>
    </row>
    <row r="910" spans="2:12" s="195" customFormat="1" ht="23.25" customHeight="1" outlineLevel="1" x14ac:dyDescent="0.25">
      <c r="B910" s="199" t="s">
        <v>1711</v>
      </c>
      <c r="C910" s="94" t="s">
        <v>1710</v>
      </c>
      <c r="D910" s="94" t="s">
        <v>16</v>
      </c>
      <c r="E910" s="200">
        <v>0.8</v>
      </c>
      <c r="F910" s="66" t="s">
        <v>1097</v>
      </c>
      <c r="G910" s="56" t="s">
        <v>1609</v>
      </c>
      <c r="H910" s="172">
        <v>2.6</v>
      </c>
      <c r="L910" s="179"/>
    </row>
    <row r="911" spans="2:12" ht="18.75" x14ac:dyDescent="0.3">
      <c r="B911" s="216" t="s">
        <v>1132</v>
      </c>
      <c r="C911" s="217"/>
      <c r="D911" s="217"/>
      <c r="E911" s="217"/>
      <c r="F911" s="217"/>
      <c r="G911" s="217"/>
      <c r="H911" s="9"/>
    </row>
    <row r="912" spans="2:12" ht="18.75" x14ac:dyDescent="0.3">
      <c r="B912" s="216" t="s">
        <v>1133</v>
      </c>
      <c r="C912" s="217"/>
      <c r="D912" s="217"/>
      <c r="E912" s="217"/>
      <c r="F912" s="217"/>
      <c r="G912" s="217"/>
      <c r="H912" s="9">
        <v>123945.65466666668</v>
      </c>
    </row>
    <row r="913" spans="2:8" ht="27" outlineLevel="1" x14ac:dyDescent="0.25">
      <c r="B913" s="67">
        <v>825</v>
      </c>
      <c r="C913" s="52" t="s">
        <v>903</v>
      </c>
      <c r="D913" s="53" t="s">
        <v>93</v>
      </c>
      <c r="E913" s="54">
        <v>2</v>
      </c>
      <c r="F913" s="55" t="s">
        <v>1097</v>
      </c>
      <c r="G913" s="56" t="s">
        <v>1609</v>
      </c>
      <c r="H913" s="1">
        <v>8566.8000000000011</v>
      </c>
    </row>
    <row r="914" spans="2:8" ht="15" customHeight="1" outlineLevel="1" x14ac:dyDescent="0.25">
      <c r="B914" s="67">
        <v>826</v>
      </c>
      <c r="C914" s="52" t="s">
        <v>500</v>
      </c>
      <c r="D914" s="53" t="s">
        <v>93</v>
      </c>
      <c r="E914" s="54">
        <v>18</v>
      </c>
      <c r="F914" s="55" t="s">
        <v>1097</v>
      </c>
      <c r="G914" s="56" t="s">
        <v>1609</v>
      </c>
      <c r="H914" s="1">
        <v>2286.9000000000005</v>
      </c>
    </row>
    <row r="915" spans="2:8" ht="29.25" customHeight="1" outlineLevel="1" x14ac:dyDescent="0.25">
      <c r="B915" s="67">
        <v>827</v>
      </c>
      <c r="C915" s="52" t="s">
        <v>501</v>
      </c>
      <c r="D915" s="53" t="s">
        <v>93</v>
      </c>
      <c r="E915" s="54">
        <v>14</v>
      </c>
      <c r="F915" s="55" t="s">
        <v>1097</v>
      </c>
      <c r="G915" s="56" t="s">
        <v>1609</v>
      </c>
      <c r="H915" s="1">
        <v>13213.200000000003</v>
      </c>
    </row>
    <row r="916" spans="2:8" outlineLevel="1" x14ac:dyDescent="0.25">
      <c r="B916" s="67">
        <v>828</v>
      </c>
      <c r="C916" s="52" t="s">
        <v>502</v>
      </c>
      <c r="D916" s="53" t="s">
        <v>503</v>
      </c>
      <c r="E916" s="54">
        <v>200</v>
      </c>
      <c r="F916" s="55" t="s">
        <v>1097</v>
      </c>
      <c r="G916" s="56" t="s">
        <v>1609</v>
      </c>
      <c r="H916" s="1">
        <v>3194.400000000001</v>
      </c>
    </row>
    <row r="917" spans="2:8" ht="42.75" customHeight="1" outlineLevel="1" x14ac:dyDescent="0.25">
      <c r="B917" s="67">
        <v>829</v>
      </c>
      <c r="C917" s="52" t="s">
        <v>504</v>
      </c>
      <c r="D917" s="53" t="s">
        <v>93</v>
      </c>
      <c r="E917" s="54">
        <v>19</v>
      </c>
      <c r="F917" s="55" t="s">
        <v>1097</v>
      </c>
      <c r="G917" s="56" t="s">
        <v>1096</v>
      </c>
      <c r="H917" s="1">
        <v>24522.666666666668</v>
      </c>
    </row>
    <row r="918" spans="2:8" ht="27.75" customHeight="1" outlineLevel="1" x14ac:dyDescent="0.25">
      <c r="B918" s="67">
        <v>830</v>
      </c>
      <c r="C918" s="52" t="s">
        <v>505</v>
      </c>
      <c r="D918" s="53" t="s">
        <v>154</v>
      </c>
      <c r="E918" s="54">
        <v>6</v>
      </c>
      <c r="F918" s="55" t="s">
        <v>1097</v>
      </c>
      <c r="G918" s="56" t="s">
        <v>1609</v>
      </c>
      <c r="H918" s="1">
        <v>580.80000000000007</v>
      </c>
    </row>
    <row r="919" spans="2:8" ht="18" customHeight="1" outlineLevel="1" x14ac:dyDescent="0.25">
      <c r="B919" s="67">
        <v>831</v>
      </c>
      <c r="C919" s="52" t="s">
        <v>506</v>
      </c>
      <c r="D919" s="53" t="s">
        <v>93</v>
      </c>
      <c r="E919" s="54">
        <v>2</v>
      </c>
      <c r="F919" s="55" t="s">
        <v>1097</v>
      </c>
      <c r="G919" s="56" t="s">
        <v>1609</v>
      </c>
      <c r="H919" s="1">
        <v>2323.2000000000003</v>
      </c>
    </row>
    <row r="920" spans="2:8" outlineLevel="1" x14ac:dyDescent="0.25">
      <c r="B920" s="67">
        <v>832</v>
      </c>
      <c r="C920" s="52" t="s">
        <v>507</v>
      </c>
      <c r="D920" s="53" t="s">
        <v>93</v>
      </c>
      <c r="E920" s="54">
        <v>10</v>
      </c>
      <c r="F920" s="55" t="s">
        <v>1097</v>
      </c>
      <c r="G920" s="56" t="s">
        <v>1609</v>
      </c>
      <c r="H920" s="1">
        <v>1161.6000000000001</v>
      </c>
    </row>
    <row r="921" spans="2:8" ht="27" outlineLevel="1" x14ac:dyDescent="0.25">
      <c r="B921" s="67">
        <v>833</v>
      </c>
      <c r="C921" s="52" t="s">
        <v>1320</v>
      </c>
      <c r="D921" s="53" t="s">
        <v>93</v>
      </c>
      <c r="E921" s="54">
        <v>2</v>
      </c>
      <c r="F921" s="55" t="s">
        <v>1097</v>
      </c>
      <c r="G921" s="56" t="s">
        <v>1609</v>
      </c>
      <c r="H921" s="1">
        <v>33</v>
      </c>
    </row>
    <row r="922" spans="2:8" ht="41.25" customHeight="1" outlineLevel="1" x14ac:dyDescent="0.25">
      <c r="B922" s="67">
        <v>834</v>
      </c>
      <c r="C922" s="63" t="s">
        <v>1355</v>
      </c>
      <c r="D922" s="53" t="s">
        <v>1356</v>
      </c>
      <c r="E922" s="54">
        <v>2</v>
      </c>
      <c r="F922" s="55" t="s">
        <v>1097</v>
      </c>
      <c r="G922" s="56" t="s">
        <v>1096</v>
      </c>
      <c r="H922" s="1">
        <v>33840</v>
      </c>
    </row>
    <row r="923" spans="2:8" outlineLevel="1" x14ac:dyDescent="0.25">
      <c r="B923" s="67">
        <v>835</v>
      </c>
      <c r="C923" s="63" t="s">
        <v>1374</v>
      </c>
      <c r="D923" s="53" t="s">
        <v>15</v>
      </c>
      <c r="E923" s="54">
        <v>3</v>
      </c>
      <c r="F923" s="55" t="s">
        <v>1097</v>
      </c>
      <c r="G923" s="56" t="s">
        <v>1609</v>
      </c>
      <c r="H923" s="1">
        <v>10886.4</v>
      </c>
    </row>
    <row r="924" spans="2:8" ht="27" customHeight="1" outlineLevel="1" x14ac:dyDescent="0.25">
      <c r="B924" s="67">
        <v>836</v>
      </c>
      <c r="C924" s="52" t="s">
        <v>1404</v>
      </c>
      <c r="D924" s="53" t="s">
        <v>1356</v>
      </c>
      <c r="E924" s="54">
        <v>1</v>
      </c>
      <c r="F924" s="55" t="s">
        <v>1097</v>
      </c>
      <c r="G924" s="56" t="s">
        <v>1096</v>
      </c>
      <c r="H924" s="1">
        <v>20172</v>
      </c>
    </row>
    <row r="925" spans="2:8" outlineLevel="1" x14ac:dyDescent="0.25">
      <c r="B925" s="67">
        <v>837</v>
      </c>
      <c r="C925" s="52" t="s">
        <v>1405</v>
      </c>
      <c r="D925" s="53" t="s">
        <v>15</v>
      </c>
      <c r="E925" s="54">
        <v>1</v>
      </c>
      <c r="F925" s="55" t="s">
        <v>1097</v>
      </c>
      <c r="G925" s="56" t="s">
        <v>1609</v>
      </c>
      <c r="H925" s="1">
        <v>359.964</v>
      </c>
    </row>
    <row r="926" spans="2:8" outlineLevel="1" x14ac:dyDescent="0.25">
      <c r="B926" s="67">
        <v>838</v>
      </c>
      <c r="C926" s="52" t="s">
        <v>1406</v>
      </c>
      <c r="D926" s="53" t="s">
        <v>93</v>
      </c>
      <c r="E926" s="54">
        <v>2</v>
      </c>
      <c r="F926" s="55" t="s">
        <v>1097</v>
      </c>
      <c r="G926" s="56" t="s">
        <v>1609</v>
      </c>
      <c r="H926" s="1">
        <v>88.727999999999994</v>
      </c>
    </row>
    <row r="927" spans="2:8" outlineLevel="1" x14ac:dyDescent="0.25">
      <c r="B927" s="67">
        <v>839</v>
      </c>
      <c r="C927" s="118" t="s">
        <v>1416</v>
      </c>
      <c r="D927" s="53" t="s">
        <v>93</v>
      </c>
      <c r="E927" s="107">
        <v>1</v>
      </c>
      <c r="F927" s="55" t="s">
        <v>1097</v>
      </c>
      <c r="G927" s="56" t="s">
        <v>1609</v>
      </c>
      <c r="H927" s="1">
        <v>1722.9959999999999</v>
      </c>
    </row>
    <row r="928" spans="2:8" outlineLevel="1" x14ac:dyDescent="0.25">
      <c r="B928" s="67">
        <v>840</v>
      </c>
      <c r="C928" s="118" t="s">
        <v>1418</v>
      </c>
      <c r="D928" s="53" t="s">
        <v>93</v>
      </c>
      <c r="E928" s="54">
        <v>3</v>
      </c>
      <c r="F928" s="55" t="s">
        <v>1097</v>
      </c>
      <c r="G928" s="56" t="s">
        <v>1609</v>
      </c>
      <c r="H928" s="1">
        <v>993</v>
      </c>
    </row>
    <row r="929" spans="2:12" x14ac:dyDescent="0.25">
      <c r="B929" s="224" t="s">
        <v>1134</v>
      </c>
      <c r="C929" s="225"/>
      <c r="D929" s="225"/>
      <c r="E929" s="225"/>
      <c r="F929" s="225"/>
      <c r="G929" s="225"/>
      <c r="H929" s="9">
        <v>2457609.1671864409</v>
      </c>
    </row>
    <row r="930" spans="2:12" outlineLevel="1" x14ac:dyDescent="0.25">
      <c r="B930" s="67">
        <v>840</v>
      </c>
      <c r="C930" s="119" t="s">
        <v>499</v>
      </c>
      <c r="D930" s="53" t="s">
        <v>93</v>
      </c>
      <c r="E930" s="54">
        <v>32</v>
      </c>
      <c r="F930" s="55" t="s">
        <v>1097</v>
      </c>
      <c r="G930" s="56" t="s">
        <v>1096</v>
      </c>
      <c r="H930" s="1">
        <v>53356.160000000011</v>
      </c>
    </row>
    <row r="931" spans="2:12" ht="27" outlineLevel="1" x14ac:dyDescent="0.25">
      <c r="B931" s="67">
        <v>841</v>
      </c>
      <c r="C931" s="52" t="s">
        <v>844</v>
      </c>
      <c r="D931" s="53" t="s">
        <v>93</v>
      </c>
      <c r="E931" s="54">
        <v>6</v>
      </c>
      <c r="F931" s="55" t="s">
        <v>1097</v>
      </c>
      <c r="G931" s="56" t="s">
        <v>1609</v>
      </c>
      <c r="H931" s="1">
        <v>1742.4000000000005</v>
      </c>
    </row>
    <row r="932" spans="2:12" outlineLevel="1" x14ac:dyDescent="0.25">
      <c r="B932" s="67">
        <v>842</v>
      </c>
      <c r="C932" s="52" t="s">
        <v>1323</v>
      </c>
      <c r="D932" s="53" t="s">
        <v>15</v>
      </c>
      <c r="E932" s="54">
        <v>4</v>
      </c>
      <c r="F932" s="55" t="s">
        <v>1097</v>
      </c>
      <c r="G932" s="56" t="s">
        <v>1609</v>
      </c>
      <c r="H932" s="1">
        <v>3553.44</v>
      </c>
    </row>
    <row r="933" spans="2:12" outlineLevel="1" x14ac:dyDescent="0.25">
      <c r="B933" s="67">
        <v>843</v>
      </c>
      <c r="C933" s="52" t="s">
        <v>508</v>
      </c>
      <c r="D933" s="53" t="s">
        <v>93</v>
      </c>
      <c r="E933" s="54">
        <v>2</v>
      </c>
      <c r="F933" s="55" t="s">
        <v>1097</v>
      </c>
      <c r="G933" s="56" t="s">
        <v>1609</v>
      </c>
      <c r="H933" s="1">
        <v>4356.0000000000009</v>
      </c>
    </row>
    <row r="934" spans="2:12" outlineLevel="1" x14ac:dyDescent="0.25">
      <c r="B934" s="67">
        <v>844</v>
      </c>
      <c r="C934" s="52" t="s">
        <v>1289</v>
      </c>
      <c r="D934" s="53" t="s">
        <v>93</v>
      </c>
      <c r="E934" s="54">
        <v>1</v>
      </c>
      <c r="F934" s="55" t="s">
        <v>1097</v>
      </c>
      <c r="G934" s="56" t="s">
        <v>1609</v>
      </c>
      <c r="H934" s="1">
        <v>4356.0000000000009</v>
      </c>
    </row>
    <row r="935" spans="2:12" outlineLevel="1" x14ac:dyDescent="0.25">
      <c r="B935" s="67">
        <v>845</v>
      </c>
      <c r="C935" s="52" t="s">
        <v>509</v>
      </c>
      <c r="D935" s="53" t="s">
        <v>93</v>
      </c>
      <c r="E935" s="54">
        <v>6</v>
      </c>
      <c r="F935" s="120" t="s">
        <v>1097</v>
      </c>
      <c r="G935" s="56" t="s">
        <v>1609</v>
      </c>
      <c r="H935" s="1">
        <v>1091.1120000000003</v>
      </c>
    </row>
    <row r="936" spans="2:12" ht="20.25" customHeight="1" outlineLevel="1" x14ac:dyDescent="0.25">
      <c r="B936" s="67">
        <v>846</v>
      </c>
      <c r="C936" s="52" t="s">
        <v>884</v>
      </c>
      <c r="D936" s="53" t="s">
        <v>93</v>
      </c>
      <c r="E936" s="54">
        <v>19</v>
      </c>
      <c r="F936" s="120" t="s">
        <v>1097</v>
      </c>
      <c r="G936" s="56" t="s">
        <v>1096</v>
      </c>
      <c r="H936" s="1">
        <v>18696.480000000003</v>
      </c>
    </row>
    <row r="937" spans="2:12" outlineLevel="1" x14ac:dyDescent="0.25">
      <c r="B937" s="67">
        <v>847</v>
      </c>
      <c r="C937" s="119" t="s">
        <v>1306</v>
      </c>
      <c r="D937" s="86" t="s">
        <v>93</v>
      </c>
      <c r="E937" s="54">
        <v>2</v>
      </c>
      <c r="F937" s="120" t="s">
        <v>1097</v>
      </c>
      <c r="G937" s="56" t="s">
        <v>1609</v>
      </c>
      <c r="H937" s="1">
        <v>612.08400000000006</v>
      </c>
    </row>
    <row r="938" spans="2:12" outlineLevel="1" x14ac:dyDescent="0.25">
      <c r="B938" s="67">
        <v>848</v>
      </c>
      <c r="C938" s="119" t="s">
        <v>1251</v>
      </c>
      <c r="D938" s="86" t="s">
        <v>154</v>
      </c>
      <c r="E938" s="54">
        <v>2</v>
      </c>
      <c r="F938" s="120" t="s">
        <v>1097</v>
      </c>
      <c r="G938" s="56" t="s">
        <v>1609</v>
      </c>
      <c r="H938" s="1">
        <v>14520.000000000002</v>
      </c>
    </row>
    <row r="939" spans="2:12" outlineLevel="1" x14ac:dyDescent="0.25">
      <c r="B939" s="67">
        <v>849</v>
      </c>
      <c r="C939" s="52" t="s">
        <v>967</v>
      </c>
      <c r="D939" s="86" t="s">
        <v>93</v>
      </c>
      <c r="E939" s="54">
        <v>29</v>
      </c>
      <c r="F939" s="120" t="s">
        <v>1097</v>
      </c>
      <c r="G939" s="56" t="s">
        <v>1609</v>
      </c>
      <c r="H939" s="1">
        <v>2807.2000000000007</v>
      </c>
    </row>
    <row r="940" spans="2:12" ht="40.5" outlineLevel="1" x14ac:dyDescent="0.25">
      <c r="B940" s="67">
        <v>850</v>
      </c>
      <c r="C940" s="52" t="s">
        <v>886</v>
      </c>
      <c r="D940" s="53" t="s">
        <v>93</v>
      </c>
      <c r="E940" s="54">
        <v>5</v>
      </c>
      <c r="F940" s="55" t="s">
        <v>1097</v>
      </c>
      <c r="G940" s="56" t="s">
        <v>1096</v>
      </c>
      <c r="H940" s="1">
        <v>726000.00000000012</v>
      </c>
    </row>
    <row r="941" spans="2:12" ht="15" customHeight="1" outlineLevel="1" x14ac:dyDescent="0.25">
      <c r="B941" s="67">
        <v>851</v>
      </c>
      <c r="C941" s="52" t="s">
        <v>1005</v>
      </c>
      <c r="D941" s="53" t="s">
        <v>93</v>
      </c>
      <c r="E941" s="54">
        <v>32</v>
      </c>
      <c r="F941" s="120" t="s">
        <v>1097</v>
      </c>
      <c r="G941" s="56" t="s">
        <v>1096</v>
      </c>
      <c r="H941" s="1">
        <v>31944.000000000007</v>
      </c>
    </row>
    <row r="942" spans="2:12" ht="15" customHeight="1" outlineLevel="1" x14ac:dyDescent="0.25">
      <c r="B942" s="67">
        <v>852</v>
      </c>
      <c r="C942" s="52" t="s">
        <v>1266</v>
      </c>
      <c r="D942" s="53" t="s">
        <v>93</v>
      </c>
      <c r="E942" s="54">
        <v>10</v>
      </c>
      <c r="F942" s="120" t="s">
        <v>1097</v>
      </c>
      <c r="G942" s="56" t="s">
        <v>1096</v>
      </c>
      <c r="H942" s="1">
        <v>522720</v>
      </c>
    </row>
    <row r="943" spans="2:12" outlineLevel="1" x14ac:dyDescent="0.25">
      <c r="B943" s="67">
        <v>853</v>
      </c>
      <c r="C943" s="52" t="s">
        <v>954</v>
      </c>
      <c r="D943" s="53" t="s">
        <v>93</v>
      </c>
      <c r="E943" s="54">
        <v>3</v>
      </c>
      <c r="F943" s="55" t="s">
        <v>1097</v>
      </c>
      <c r="G943" s="56" t="s">
        <v>1609</v>
      </c>
      <c r="H943" s="1">
        <v>1016.4000000000001</v>
      </c>
    </row>
    <row r="944" spans="2:12" s="14" customFormat="1" outlineLevel="1" x14ac:dyDescent="0.2">
      <c r="B944" s="67">
        <v>854</v>
      </c>
      <c r="C944" s="52" t="s">
        <v>1016</v>
      </c>
      <c r="D944" s="53" t="s">
        <v>93</v>
      </c>
      <c r="E944" s="54">
        <v>10</v>
      </c>
      <c r="F944" s="55" t="s">
        <v>1097</v>
      </c>
      <c r="G944" s="56" t="s">
        <v>1096</v>
      </c>
      <c r="H944" s="1">
        <v>198198.00000000006</v>
      </c>
      <c r="L944" s="183"/>
    </row>
    <row r="945" spans="2:12" s="14" customFormat="1" ht="27" outlineLevel="1" x14ac:dyDescent="0.2">
      <c r="B945" s="67">
        <v>855</v>
      </c>
      <c r="C945" s="121" t="s">
        <v>1287</v>
      </c>
      <c r="D945" s="53" t="s">
        <v>93</v>
      </c>
      <c r="E945" s="54">
        <v>1</v>
      </c>
      <c r="F945" s="55" t="s">
        <v>1097</v>
      </c>
      <c r="G945" s="56" t="s">
        <v>1609</v>
      </c>
      <c r="H945" s="1">
        <v>2032.8000000000004</v>
      </c>
      <c r="L945" s="183"/>
    </row>
    <row r="946" spans="2:12" outlineLevel="1" x14ac:dyDescent="0.25">
      <c r="B946" s="67">
        <v>856</v>
      </c>
      <c r="C946" s="52" t="s">
        <v>510</v>
      </c>
      <c r="D946" s="53" t="s">
        <v>93</v>
      </c>
      <c r="E946" s="54">
        <v>790</v>
      </c>
      <c r="F946" s="55" t="s">
        <v>1097</v>
      </c>
      <c r="G946" s="56" t="s">
        <v>1609</v>
      </c>
      <c r="H946" s="1">
        <v>680.47118644067803</v>
      </c>
    </row>
    <row r="947" spans="2:12" outlineLevel="1" x14ac:dyDescent="0.25">
      <c r="B947" s="67">
        <v>857</v>
      </c>
      <c r="C947" s="52" t="s">
        <v>823</v>
      </c>
      <c r="D947" s="53" t="s">
        <v>93</v>
      </c>
      <c r="E947" s="54">
        <v>32</v>
      </c>
      <c r="F947" s="55" t="s">
        <v>1097</v>
      </c>
      <c r="G947" s="56" t="s">
        <v>1609</v>
      </c>
      <c r="H947" s="1">
        <v>726</v>
      </c>
    </row>
    <row r="948" spans="2:12" outlineLevel="1" x14ac:dyDescent="0.25">
      <c r="B948" s="67">
        <v>858</v>
      </c>
      <c r="C948" s="52" t="s">
        <v>829</v>
      </c>
      <c r="D948" s="53" t="s">
        <v>93</v>
      </c>
      <c r="E948" s="54">
        <v>6</v>
      </c>
      <c r="F948" s="55" t="s">
        <v>1097</v>
      </c>
      <c r="G948" s="56" t="s">
        <v>1609</v>
      </c>
      <c r="H948" s="1">
        <v>522.72</v>
      </c>
    </row>
    <row r="949" spans="2:12" ht="18.75" customHeight="1" outlineLevel="1" x14ac:dyDescent="0.25">
      <c r="B949" s="67">
        <v>859</v>
      </c>
      <c r="C949" s="52" t="s">
        <v>830</v>
      </c>
      <c r="D949" s="53" t="s">
        <v>93</v>
      </c>
      <c r="E949" s="54">
        <v>6</v>
      </c>
      <c r="F949" s="55" t="s">
        <v>1097</v>
      </c>
      <c r="G949" s="56" t="s">
        <v>1609</v>
      </c>
      <c r="H949" s="1">
        <v>130.68</v>
      </c>
    </row>
    <row r="950" spans="2:12" outlineLevel="1" x14ac:dyDescent="0.25">
      <c r="B950" s="67">
        <v>860</v>
      </c>
      <c r="C950" s="78" t="s">
        <v>511</v>
      </c>
      <c r="D950" s="53" t="s">
        <v>93</v>
      </c>
      <c r="E950" s="54">
        <v>54</v>
      </c>
      <c r="F950" s="55" t="s">
        <v>1097</v>
      </c>
      <c r="G950" s="56" t="s">
        <v>1609</v>
      </c>
      <c r="H950" s="1">
        <v>6969.5999999999995</v>
      </c>
    </row>
    <row r="951" spans="2:12" ht="27" outlineLevel="1" x14ac:dyDescent="0.25">
      <c r="B951" s="67">
        <v>861</v>
      </c>
      <c r="C951" s="52" t="s">
        <v>512</v>
      </c>
      <c r="D951" s="53" t="s">
        <v>93</v>
      </c>
      <c r="E951" s="54">
        <v>140</v>
      </c>
      <c r="F951" s="55" t="s">
        <v>1097</v>
      </c>
      <c r="G951" s="56" t="s">
        <v>1609</v>
      </c>
      <c r="H951" s="1">
        <v>5982.24</v>
      </c>
    </row>
    <row r="952" spans="2:12" outlineLevel="1" x14ac:dyDescent="0.25">
      <c r="B952" s="67">
        <v>862</v>
      </c>
      <c r="C952" s="52" t="s">
        <v>513</v>
      </c>
      <c r="D952" s="53" t="s">
        <v>93</v>
      </c>
      <c r="E952" s="54">
        <v>3</v>
      </c>
      <c r="F952" s="55" t="s">
        <v>1097</v>
      </c>
      <c r="G952" s="56" t="s">
        <v>1609</v>
      </c>
      <c r="H952" s="1">
        <v>6534.0000000000018</v>
      </c>
    </row>
    <row r="953" spans="2:12" ht="43.5" customHeight="1" outlineLevel="1" x14ac:dyDescent="0.25">
      <c r="B953" s="67">
        <v>863</v>
      </c>
      <c r="C953" s="52" t="s">
        <v>514</v>
      </c>
      <c r="D953" s="53" t="s">
        <v>93</v>
      </c>
      <c r="E953" s="54">
        <v>300</v>
      </c>
      <c r="F953" s="55" t="s">
        <v>1097</v>
      </c>
      <c r="G953" s="56" t="s">
        <v>1609</v>
      </c>
      <c r="H953" s="1">
        <v>2904</v>
      </c>
    </row>
    <row r="954" spans="2:12" outlineLevel="1" x14ac:dyDescent="0.25">
      <c r="B954" s="67">
        <v>864</v>
      </c>
      <c r="C954" s="78" t="s">
        <v>515</v>
      </c>
      <c r="D954" s="53" t="s">
        <v>93</v>
      </c>
      <c r="E954" s="54">
        <v>1</v>
      </c>
      <c r="F954" s="55" t="s">
        <v>1097</v>
      </c>
      <c r="G954" s="56" t="s">
        <v>1609</v>
      </c>
      <c r="H954" s="1">
        <v>21.779999999999998</v>
      </c>
    </row>
    <row r="955" spans="2:12" ht="18" customHeight="1" outlineLevel="1" x14ac:dyDescent="0.25">
      <c r="B955" s="67">
        <v>865</v>
      </c>
      <c r="C955" s="52" t="s">
        <v>516</v>
      </c>
      <c r="D955" s="53" t="s">
        <v>93</v>
      </c>
      <c r="E955" s="54">
        <v>6</v>
      </c>
      <c r="F955" s="55" t="s">
        <v>1097</v>
      </c>
      <c r="G955" s="56" t="s">
        <v>1609</v>
      </c>
      <c r="H955" s="1">
        <v>174.24</v>
      </c>
    </row>
    <row r="956" spans="2:12" outlineLevel="1" x14ac:dyDescent="0.25">
      <c r="B956" s="67">
        <v>866</v>
      </c>
      <c r="C956" s="52" t="s">
        <v>1015</v>
      </c>
      <c r="D956" s="53" t="s">
        <v>93</v>
      </c>
      <c r="E956" s="54">
        <v>30</v>
      </c>
      <c r="F956" s="55" t="s">
        <v>1097</v>
      </c>
      <c r="G956" s="56" t="s">
        <v>1609</v>
      </c>
      <c r="H956" s="1">
        <v>261.36000000000007</v>
      </c>
    </row>
    <row r="957" spans="2:12" ht="27" outlineLevel="1" x14ac:dyDescent="0.25">
      <c r="B957" s="67">
        <v>867</v>
      </c>
      <c r="C957" s="52" t="s">
        <v>1329</v>
      </c>
      <c r="D957" s="53" t="s">
        <v>93</v>
      </c>
      <c r="E957" s="54">
        <v>5</v>
      </c>
      <c r="F957" s="120" t="s">
        <v>1097</v>
      </c>
      <c r="G957" s="56" t="s">
        <v>1609</v>
      </c>
      <c r="H957" s="1">
        <v>4500</v>
      </c>
    </row>
    <row r="958" spans="2:12" ht="126" customHeight="1" outlineLevel="1" x14ac:dyDescent="0.25">
      <c r="B958" s="67">
        <v>868</v>
      </c>
      <c r="C958" s="122" t="s">
        <v>1394</v>
      </c>
      <c r="D958" s="53" t="s">
        <v>490</v>
      </c>
      <c r="E958" s="54">
        <v>2</v>
      </c>
      <c r="F958" s="55" t="s">
        <v>1395</v>
      </c>
      <c r="G958" s="56" t="s">
        <v>1096</v>
      </c>
      <c r="H958" s="1">
        <v>277200</v>
      </c>
    </row>
    <row r="959" spans="2:12" ht="126" customHeight="1" outlineLevel="1" x14ac:dyDescent="0.25">
      <c r="B959" s="67">
        <v>869</v>
      </c>
      <c r="C959" s="122" t="s">
        <v>1396</v>
      </c>
      <c r="D959" s="53" t="s">
        <v>93</v>
      </c>
      <c r="E959" s="54">
        <v>4</v>
      </c>
      <c r="F959" s="55" t="s">
        <v>1395</v>
      </c>
      <c r="G959" s="56" t="s">
        <v>1096</v>
      </c>
      <c r="H959" s="1">
        <v>174000</v>
      </c>
    </row>
    <row r="960" spans="2:12" ht="101.25" customHeight="1" outlineLevel="1" x14ac:dyDescent="0.25">
      <c r="B960" s="67">
        <v>870</v>
      </c>
      <c r="C960" s="52" t="s">
        <v>1411</v>
      </c>
      <c r="D960" s="53" t="s">
        <v>490</v>
      </c>
      <c r="E960" s="54">
        <v>8</v>
      </c>
      <c r="F960" s="55" t="s">
        <v>1395</v>
      </c>
      <c r="G960" s="56" t="s">
        <v>1096</v>
      </c>
      <c r="H960" s="1">
        <v>390000</v>
      </c>
    </row>
    <row r="961" spans="2:8" ht="60.75" customHeight="1" outlineLevel="1" x14ac:dyDescent="0.25">
      <c r="B961" s="177" t="s">
        <v>1666</v>
      </c>
      <c r="C961" s="52" t="s">
        <v>1665</v>
      </c>
      <c r="D961" s="175" t="s">
        <v>93</v>
      </c>
      <c r="E961" s="107">
        <v>1</v>
      </c>
      <c r="F961" s="178" t="s">
        <v>1097</v>
      </c>
      <c r="G961" s="178" t="s">
        <v>1096</v>
      </c>
      <c r="H961" s="1">
        <v>754</v>
      </c>
    </row>
    <row r="962" spans="2:8" ht="18.75" x14ac:dyDescent="0.3">
      <c r="B962" s="216" t="s">
        <v>1135</v>
      </c>
      <c r="C962" s="217"/>
      <c r="D962" s="217"/>
      <c r="E962" s="217"/>
      <c r="F962" s="219"/>
      <c r="G962" s="56"/>
      <c r="H962" s="9">
        <v>10098.660000000002</v>
      </c>
    </row>
    <row r="963" spans="2:8" ht="48" customHeight="1" outlineLevel="1" x14ac:dyDescent="0.25">
      <c r="B963" s="67">
        <v>871</v>
      </c>
      <c r="C963" s="52" t="s">
        <v>517</v>
      </c>
      <c r="D963" s="53" t="s">
        <v>93</v>
      </c>
      <c r="E963" s="54">
        <v>250</v>
      </c>
      <c r="F963" s="55" t="s">
        <v>1097</v>
      </c>
      <c r="G963" s="56" t="s">
        <v>1609</v>
      </c>
      <c r="H963" s="1">
        <v>10098.660000000002</v>
      </c>
    </row>
    <row r="964" spans="2:8" ht="18.75" x14ac:dyDescent="0.3">
      <c r="B964" s="216" t="s">
        <v>1136</v>
      </c>
      <c r="C964" s="217"/>
      <c r="D964" s="217"/>
      <c r="E964" s="217"/>
      <c r="F964" s="219"/>
      <c r="G964" s="56"/>
      <c r="H964" s="9">
        <v>635665.13571120147</v>
      </c>
    </row>
    <row r="965" spans="2:8" ht="18.75" outlineLevel="1" x14ac:dyDescent="0.25">
      <c r="B965" s="104"/>
      <c r="C965" s="123" t="s">
        <v>1137</v>
      </c>
      <c r="D965" s="124"/>
      <c r="E965" s="107"/>
      <c r="F965" s="125"/>
      <c r="G965" s="49"/>
      <c r="H965" s="1"/>
    </row>
    <row r="966" spans="2:8" outlineLevel="1" x14ac:dyDescent="0.25">
      <c r="B966" s="51">
        <v>872</v>
      </c>
      <c r="C966" s="126" t="s">
        <v>1028</v>
      </c>
      <c r="D966" s="127" t="s">
        <v>93</v>
      </c>
      <c r="E966" s="65">
        <v>45</v>
      </c>
      <c r="F966" s="66" t="s">
        <v>1123</v>
      </c>
      <c r="G966" s="56" t="s">
        <v>1609</v>
      </c>
      <c r="H966" s="1">
        <v>566.28000000000009</v>
      </c>
    </row>
    <row r="967" spans="2:8" outlineLevel="1" x14ac:dyDescent="0.25">
      <c r="B967" s="67">
        <v>873</v>
      </c>
      <c r="C967" s="85" t="s">
        <v>519</v>
      </c>
      <c r="D967" s="53" t="s">
        <v>518</v>
      </c>
      <c r="E967" s="54">
        <v>2800</v>
      </c>
      <c r="F967" s="55" t="s">
        <v>1123</v>
      </c>
      <c r="G967" s="56" t="s">
        <v>1609</v>
      </c>
      <c r="H967" s="1">
        <v>6606.6000000000013</v>
      </c>
    </row>
    <row r="968" spans="2:8" outlineLevel="1" x14ac:dyDescent="0.25">
      <c r="B968" s="67">
        <v>874</v>
      </c>
      <c r="C968" s="85" t="s">
        <v>1029</v>
      </c>
      <c r="D968" s="84" t="s">
        <v>93</v>
      </c>
      <c r="E968" s="54">
        <v>8</v>
      </c>
      <c r="F968" s="55" t="s">
        <v>1123</v>
      </c>
      <c r="G968" s="56" t="s">
        <v>1609</v>
      </c>
      <c r="H968" s="1">
        <v>566.28000000000009</v>
      </c>
    </row>
    <row r="969" spans="2:8" outlineLevel="1" x14ac:dyDescent="0.25">
      <c r="B969" s="67">
        <v>875</v>
      </c>
      <c r="C969" s="85" t="s">
        <v>1030</v>
      </c>
      <c r="D969" s="84" t="s">
        <v>93</v>
      </c>
      <c r="E969" s="54">
        <v>4</v>
      </c>
      <c r="F969" s="55" t="s">
        <v>1123</v>
      </c>
      <c r="G969" s="56" t="s">
        <v>1609</v>
      </c>
      <c r="H969" s="1">
        <v>755.04000000000008</v>
      </c>
    </row>
    <row r="970" spans="2:8" outlineLevel="1" x14ac:dyDescent="0.25">
      <c r="B970" s="67">
        <v>876</v>
      </c>
      <c r="C970" s="85" t="s">
        <v>1031</v>
      </c>
      <c r="D970" s="84" t="s">
        <v>93</v>
      </c>
      <c r="E970" s="54">
        <v>24</v>
      </c>
      <c r="F970" s="55" t="s">
        <v>1123</v>
      </c>
      <c r="G970" s="56" t="s">
        <v>1609</v>
      </c>
      <c r="H970" s="1">
        <v>72.483840000000015</v>
      </c>
    </row>
    <row r="971" spans="2:8" outlineLevel="1" x14ac:dyDescent="0.25">
      <c r="B971" s="67">
        <v>877</v>
      </c>
      <c r="C971" s="85" t="s">
        <v>1032</v>
      </c>
      <c r="D971" s="84" t="s">
        <v>93</v>
      </c>
      <c r="E971" s="54">
        <v>24</v>
      </c>
      <c r="F971" s="55" t="s">
        <v>1123</v>
      </c>
      <c r="G971" s="56" t="s">
        <v>1609</v>
      </c>
      <c r="H971" s="1">
        <v>566.28</v>
      </c>
    </row>
    <row r="972" spans="2:8" outlineLevel="1" x14ac:dyDescent="0.25">
      <c r="B972" s="67">
        <v>878</v>
      </c>
      <c r="C972" s="85" t="s">
        <v>1271</v>
      </c>
      <c r="D972" s="84" t="s">
        <v>93</v>
      </c>
      <c r="E972" s="54">
        <v>5</v>
      </c>
      <c r="F972" s="55" t="s">
        <v>1123</v>
      </c>
      <c r="G972" s="56" t="s">
        <v>1609</v>
      </c>
      <c r="H972" s="1">
        <v>0</v>
      </c>
    </row>
    <row r="973" spans="2:8" outlineLevel="1" x14ac:dyDescent="0.25">
      <c r="B973" s="67">
        <v>879</v>
      </c>
      <c r="C973" s="101" t="s">
        <v>1033</v>
      </c>
      <c r="D973" s="84" t="s">
        <v>93</v>
      </c>
      <c r="E973" s="54">
        <v>4</v>
      </c>
      <c r="F973" s="55" t="s">
        <v>1123</v>
      </c>
      <c r="G973" s="56" t="s">
        <v>1609</v>
      </c>
      <c r="H973" s="1">
        <v>188.76000000000002</v>
      </c>
    </row>
    <row r="974" spans="2:8" outlineLevel="1" x14ac:dyDescent="0.25">
      <c r="B974" s="67">
        <v>880</v>
      </c>
      <c r="C974" s="85" t="s">
        <v>1034</v>
      </c>
      <c r="D974" s="84" t="s">
        <v>93</v>
      </c>
      <c r="E974" s="54">
        <v>10</v>
      </c>
      <c r="F974" s="55" t="s">
        <v>1123</v>
      </c>
      <c r="G974" s="56" t="s">
        <v>1609</v>
      </c>
      <c r="H974" s="1">
        <v>104.86666666666669</v>
      </c>
    </row>
    <row r="975" spans="2:8" outlineLevel="1" x14ac:dyDescent="0.25">
      <c r="B975" s="67">
        <v>881</v>
      </c>
      <c r="C975" s="85" t="s">
        <v>1035</v>
      </c>
      <c r="D975" s="84" t="s">
        <v>93</v>
      </c>
      <c r="E975" s="54">
        <v>10</v>
      </c>
      <c r="F975" s="55" t="s">
        <v>1123</v>
      </c>
      <c r="G975" s="56" t="s">
        <v>1609</v>
      </c>
      <c r="H975" s="1">
        <v>235.95</v>
      </c>
    </row>
    <row r="976" spans="2:8" outlineLevel="1" x14ac:dyDescent="0.25">
      <c r="B976" s="42">
        <v>882</v>
      </c>
      <c r="C976" s="128" t="s">
        <v>1036</v>
      </c>
      <c r="D976" s="129" t="s">
        <v>93</v>
      </c>
      <c r="E976" s="76">
        <v>5</v>
      </c>
      <c r="F976" s="77" t="s">
        <v>1123</v>
      </c>
      <c r="G976" s="56" t="s">
        <v>1609</v>
      </c>
      <c r="H976" s="1">
        <v>196.62500000000003</v>
      </c>
    </row>
    <row r="977" spans="2:8" outlineLevel="1" x14ac:dyDescent="0.25">
      <c r="B977" s="67"/>
      <c r="C977" s="123" t="s">
        <v>1138</v>
      </c>
      <c r="D977" s="124"/>
      <c r="E977" s="107"/>
      <c r="F977" s="125"/>
      <c r="G977" s="56" t="s">
        <v>1609</v>
      </c>
      <c r="H977" s="1"/>
    </row>
    <row r="978" spans="2:8" outlineLevel="1" x14ac:dyDescent="0.25">
      <c r="B978" s="67">
        <v>883</v>
      </c>
      <c r="C978" s="94" t="s">
        <v>1272</v>
      </c>
      <c r="D978" s="127" t="s">
        <v>93</v>
      </c>
      <c r="E978" s="65">
        <v>15</v>
      </c>
      <c r="F978" s="66" t="s">
        <v>1123</v>
      </c>
      <c r="G978" s="56" t="s">
        <v>1609</v>
      </c>
      <c r="H978" s="1">
        <v>184.65652173913045</v>
      </c>
    </row>
    <row r="979" spans="2:8" outlineLevel="1" x14ac:dyDescent="0.25">
      <c r="B979" s="42">
        <v>884</v>
      </c>
      <c r="C979" s="94" t="s">
        <v>1273</v>
      </c>
      <c r="D979" s="84" t="s">
        <v>93</v>
      </c>
      <c r="E979" s="82">
        <v>24</v>
      </c>
      <c r="F979" s="55" t="s">
        <v>1123</v>
      </c>
      <c r="G979" s="56" t="s">
        <v>1609</v>
      </c>
      <c r="H979" s="1">
        <v>943.8</v>
      </c>
    </row>
    <row r="980" spans="2:8" outlineLevel="1" x14ac:dyDescent="0.25">
      <c r="B980" s="67">
        <v>885</v>
      </c>
      <c r="C980" s="94" t="s">
        <v>1271</v>
      </c>
      <c r="D980" s="84" t="s">
        <v>93</v>
      </c>
      <c r="E980" s="82">
        <v>30</v>
      </c>
      <c r="F980" s="55" t="s">
        <v>1123</v>
      </c>
      <c r="G980" s="56" t="s">
        <v>1609</v>
      </c>
      <c r="H980" s="1">
        <v>265.44375000000008</v>
      </c>
    </row>
    <row r="981" spans="2:8" outlineLevel="1" x14ac:dyDescent="0.25">
      <c r="B981" s="67">
        <v>886</v>
      </c>
      <c r="C981" s="94" t="s">
        <v>1274</v>
      </c>
      <c r="D981" s="84" t="s">
        <v>518</v>
      </c>
      <c r="E981" s="82">
        <v>54</v>
      </c>
      <c r="F981" s="55" t="s">
        <v>1123</v>
      </c>
      <c r="G981" s="56" t="s">
        <v>1609</v>
      </c>
      <c r="H981" s="1">
        <v>566.28000000000009</v>
      </c>
    </row>
    <row r="982" spans="2:8" outlineLevel="1" x14ac:dyDescent="0.25">
      <c r="B982" s="42">
        <v>887</v>
      </c>
      <c r="C982" s="94" t="s">
        <v>1275</v>
      </c>
      <c r="D982" s="84" t="s">
        <v>93</v>
      </c>
      <c r="E982" s="82">
        <v>20</v>
      </c>
      <c r="F982" s="55" t="s">
        <v>1123</v>
      </c>
      <c r="G982" s="56" t="s">
        <v>1609</v>
      </c>
      <c r="H982" s="1">
        <v>246.2086956521739</v>
      </c>
    </row>
    <row r="983" spans="2:8" outlineLevel="1" x14ac:dyDescent="0.25">
      <c r="B983" s="67">
        <v>888</v>
      </c>
      <c r="C983" s="94" t="s">
        <v>1276</v>
      </c>
      <c r="D983" s="84" t="s">
        <v>518</v>
      </c>
      <c r="E983" s="82">
        <v>32</v>
      </c>
      <c r="F983" s="55" t="s">
        <v>1123</v>
      </c>
      <c r="G983" s="56" t="s">
        <v>1609</v>
      </c>
      <c r="H983" s="1">
        <v>955.5975000000002</v>
      </c>
    </row>
    <row r="984" spans="2:8" outlineLevel="1" x14ac:dyDescent="0.25">
      <c r="B984" s="67">
        <v>889</v>
      </c>
      <c r="C984" s="94" t="s">
        <v>1307</v>
      </c>
      <c r="D984" s="84" t="s">
        <v>93</v>
      </c>
      <c r="E984" s="82">
        <v>10</v>
      </c>
      <c r="F984" s="55" t="s">
        <v>1123</v>
      </c>
      <c r="G984" s="56" t="s">
        <v>1609</v>
      </c>
      <c r="H984" s="1">
        <v>33</v>
      </c>
    </row>
    <row r="985" spans="2:8" outlineLevel="1" x14ac:dyDescent="0.25">
      <c r="B985" s="67">
        <v>890</v>
      </c>
      <c r="C985" s="94" t="s">
        <v>1308</v>
      </c>
      <c r="D985" s="84" t="s">
        <v>93</v>
      </c>
      <c r="E985" s="82">
        <v>15</v>
      </c>
      <c r="F985" s="55" t="s">
        <v>1123</v>
      </c>
      <c r="G985" s="56" t="s">
        <v>1609</v>
      </c>
      <c r="H985" s="1">
        <v>49.5</v>
      </c>
    </row>
    <row r="986" spans="2:8" outlineLevel="1" x14ac:dyDescent="0.25">
      <c r="B986" s="67"/>
      <c r="C986" s="123" t="s">
        <v>1139</v>
      </c>
      <c r="D986" s="124"/>
      <c r="E986" s="107"/>
      <c r="F986" s="125"/>
      <c r="G986" s="56"/>
      <c r="H986" s="1"/>
    </row>
    <row r="987" spans="2:8" outlineLevel="1" x14ac:dyDescent="0.25">
      <c r="B987" s="42"/>
      <c r="C987" s="123" t="s">
        <v>1140</v>
      </c>
      <c r="D987" s="124"/>
      <c r="E987" s="107"/>
      <c r="F987" s="125"/>
      <c r="G987" s="56"/>
      <c r="H987" s="1"/>
    </row>
    <row r="988" spans="2:8" outlineLevel="1" x14ac:dyDescent="0.25">
      <c r="B988" s="67">
        <v>891</v>
      </c>
      <c r="C988" s="130" t="s">
        <v>1037</v>
      </c>
      <c r="D988" s="127" t="s">
        <v>93</v>
      </c>
      <c r="E988" s="131">
        <v>24</v>
      </c>
      <c r="F988" s="66" t="s">
        <v>1123</v>
      </c>
      <c r="G988" s="56" t="s">
        <v>1609</v>
      </c>
      <c r="H988" s="1">
        <v>566.28</v>
      </c>
    </row>
    <row r="989" spans="2:8" outlineLevel="1" x14ac:dyDescent="0.25">
      <c r="B989" s="42">
        <v>892</v>
      </c>
      <c r="C989" s="94" t="s">
        <v>1038</v>
      </c>
      <c r="D989" s="84" t="s">
        <v>849</v>
      </c>
      <c r="E989" s="82">
        <v>1250</v>
      </c>
      <c r="F989" s="55" t="s">
        <v>1123</v>
      </c>
      <c r="G989" s="56" t="s">
        <v>1609</v>
      </c>
      <c r="H989" s="1">
        <v>2453.88</v>
      </c>
    </row>
    <row r="990" spans="2:8" outlineLevel="1" x14ac:dyDescent="0.25">
      <c r="B990" s="67">
        <v>893</v>
      </c>
      <c r="C990" s="94" t="s">
        <v>1039</v>
      </c>
      <c r="D990" s="84" t="s">
        <v>93</v>
      </c>
      <c r="E990" s="82">
        <v>5</v>
      </c>
      <c r="F990" s="55" t="s">
        <v>1123</v>
      </c>
      <c r="G990" s="56" t="s">
        <v>1609</v>
      </c>
      <c r="H990" s="1">
        <v>235.95</v>
      </c>
    </row>
    <row r="991" spans="2:8" outlineLevel="1" x14ac:dyDescent="0.25">
      <c r="B991" s="42">
        <v>894</v>
      </c>
      <c r="C991" s="94" t="s">
        <v>1040</v>
      </c>
      <c r="D991" s="84" t="s">
        <v>93</v>
      </c>
      <c r="E991" s="82">
        <v>10</v>
      </c>
      <c r="F991" s="55" t="s">
        <v>1123</v>
      </c>
      <c r="G991" s="56" t="s">
        <v>1609</v>
      </c>
      <c r="H991" s="1">
        <v>566.2800000000002</v>
      </c>
    </row>
    <row r="992" spans="2:8" outlineLevel="1" x14ac:dyDescent="0.25">
      <c r="B992" s="67">
        <v>895</v>
      </c>
      <c r="C992" s="94" t="s">
        <v>1041</v>
      </c>
      <c r="D992" s="84" t="s">
        <v>93</v>
      </c>
      <c r="E992" s="82">
        <v>16</v>
      </c>
      <c r="F992" s="55" t="s">
        <v>1123</v>
      </c>
      <c r="G992" s="56" t="s">
        <v>1609</v>
      </c>
      <c r="H992" s="1">
        <v>566.28000000000009</v>
      </c>
    </row>
    <row r="993" spans="2:8" outlineLevel="1" x14ac:dyDescent="0.25">
      <c r="B993" s="42">
        <v>896</v>
      </c>
      <c r="C993" s="94" t="s">
        <v>1042</v>
      </c>
      <c r="D993" s="84" t="s">
        <v>93</v>
      </c>
      <c r="E993" s="82">
        <v>12</v>
      </c>
      <c r="F993" s="55" t="s">
        <v>1123</v>
      </c>
      <c r="G993" s="56" t="s">
        <v>1609</v>
      </c>
      <c r="H993" s="1">
        <v>566.28</v>
      </c>
    </row>
    <row r="994" spans="2:8" outlineLevel="1" x14ac:dyDescent="0.25">
      <c r="B994" s="67">
        <v>897</v>
      </c>
      <c r="C994" s="132" t="s">
        <v>1043</v>
      </c>
      <c r="D994" s="129" t="s">
        <v>93</v>
      </c>
      <c r="E994" s="133">
        <v>5</v>
      </c>
      <c r="F994" s="77" t="s">
        <v>1123</v>
      </c>
      <c r="G994" s="56" t="s">
        <v>1609</v>
      </c>
      <c r="H994" s="1">
        <v>943.8</v>
      </c>
    </row>
    <row r="995" spans="2:8" outlineLevel="1" x14ac:dyDescent="0.25">
      <c r="B995" s="42"/>
      <c r="C995" s="123" t="s">
        <v>1141</v>
      </c>
      <c r="D995" s="124"/>
      <c r="E995" s="107"/>
      <c r="F995" s="125"/>
      <c r="G995" s="56"/>
      <c r="H995" s="1"/>
    </row>
    <row r="996" spans="2:8" outlineLevel="1" x14ac:dyDescent="0.25">
      <c r="B996" s="67">
        <v>898</v>
      </c>
      <c r="C996" s="94" t="s">
        <v>1044</v>
      </c>
      <c r="D996" s="127" t="s">
        <v>93</v>
      </c>
      <c r="E996" s="131">
        <v>2</v>
      </c>
      <c r="F996" s="66" t="s">
        <v>1123</v>
      </c>
      <c r="G996" s="56" t="s">
        <v>1609</v>
      </c>
      <c r="H996" s="1">
        <v>1698.84</v>
      </c>
    </row>
    <row r="997" spans="2:8" outlineLevel="1" x14ac:dyDescent="0.25">
      <c r="B997" s="42">
        <v>899</v>
      </c>
      <c r="C997" s="94" t="s">
        <v>525</v>
      </c>
      <c r="D997" s="84" t="s">
        <v>518</v>
      </c>
      <c r="E997" s="82">
        <v>520</v>
      </c>
      <c r="F997" s="55" t="s">
        <v>1123</v>
      </c>
      <c r="G997" s="56" t="s">
        <v>1609</v>
      </c>
      <c r="H997" s="1">
        <v>4719.0000000000009</v>
      </c>
    </row>
    <row r="998" spans="2:8" outlineLevel="1" x14ac:dyDescent="0.25">
      <c r="B998" s="67">
        <v>900</v>
      </c>
      <c r="C998" s="94" t="s">
        <v>1045</v>
      </c>
      <c r="D998" s="84" t="s">
        <v>93</v>
      </c>
      <c r="E998" s="82">
        <v>2</v>
      </c>
      <c r="F998" s="55" t="s">
        <v>1123</v>
      </c>
      <c r="G998" s="56" t="s">
        <v>1609</v>
      </c>
      <c r="H998" s="1">
        <v>330.33000000000004</v>
      </c>
    </row>
    <row r="999" spans="2:8" outlineLevel="1" x14ac:dyDescent="0.25">
      <c r="B999" s="42">
        <v>901</v>
      </c>
      <c r="C999" s="94" t="s">
        <v>1046</v>
      </c>
      <c r="D999" s="84" t="s">
        <v>93</v>
      </c>
      <c r="E999" s="82">
        <v>6</v>
      </c>
      <c r="F999" s="55" t="s">
        <v>1123</v>
      </c>
      <c r="G999" s="56" t="s">
        <v>1609</v>
      </c>
      <c r="H999" s="1">
        <v>424.71000000000015</v>
      </c>
    </row>
    <row r="1000" spans="2:8" outlineLevel="1" x14ac:dyDescent="0.25">
      <c r="B1000" s="67">
        <v>902</v>
      </c>
      <c r="C1000" s="94" t="s">
        <v>522</v>
      </c>
      <c r="D1000" s="84" t="s">
        <v>93</v>
      </c>
      <c r="E1000" s="82">
        <v>2</v>
      </c>
      <c r="F1000" s="55" t="s">
        <v>1123</v>
      </c>
      <c r="G1000" s="56" t="s">
        <v>1609</v>
      </c>
      <c r="H1000" s="1">
        <v>330.33000000000004</v>
      </c>
    </row>
    <row r="1001" spans="2:8" ht="27" outlineLevel="1" x14ac:dyDescent="0.25">
      <c r="B1001" s="42">
        <v>903</v>
      </c>
      <c r="C1001" s="78" t="s">
        <v>523</v>
      </c>
      <c r="D1001" s="84" t="s">
        <v>93</v>
      </c>
      <c r="E1001" s="82">
        <v>2</v>
      </c>
      <c r="F1001" s="55" t="s">
        <v>1123</v>
      </c>
      <c r="G1001" s="56" t="s">
        <v>1609</v>
      </c>
      <c r="H1001" s="1">
        <v>283.14000000000004</v>
      </c>
    </row>
    <row r="1002" spans="2:8" outlineLevel="1" x14ac:dyDescent="0.25">
      <c r="B1002" s="67">
        <v>904</v>
      </c>
      <c r="C1002" s="94" t="s">
        <v>524</v>
      </c>
      <c r="D1002" s="84" t="s">
        <v>93</v>
      </c>
      <c r="E1002" s="82">
        <v>2</v>
      </c>
      <c r="F1002" s="55" t="s">
        <v>1123</v>
      </c>
      <c r="G1002" s="56" t="s">
        <v>1609</v>
      </c>
      <c r="H1002" s="1">
        <v>2737.0200000000004</v>
      </c>
    </row>
    <row r="1003" spans="2:8" outlineLevel="1" x14ac:dyDescent="0.25">
      <c r="B1003" s="42">
        <v>905</v>
      </c>
      <c r="C1003" s="78" t="s">
        <v>1047</v>
      </c>
      <c r="D1003" s="84" t="s">
        <v>93</v>
      </c>
      <c r="E1003" s="82">
        <v>2</v>
      </c>
      <c r="F1003" s="55" t="s">
        <v>1123</v>
      </c>
      <c r="G1003" s="56" t="s">
        <v>1609</v>
      </c>
      <c r="H1003" s="1">
        <v>377.52000000000004</v>
      </c>
    </row>
    <row r="1004" spans="2:8" outlineLevel="1" x14ac:dyDescent="0.25">
      <c r="B1004" s="67">
        <v>906</v>
      </c>
      <c r="C1004" s="134" t="s">
        <v>839</v>
      </c>
      <c r="D1004" s="129" t="s">
        <v>93</v>
      </c>
      <c r="E1004" s="133">
        <v>2</v>
      </c>
      <c r="F1004" s="77" t="s">
        <v>1123</v>
      </c>
      <c r="G1004" s="56" t="s">
        <v>1096</v>
      </c>
      <c r="H1004" s="1">
        <v>101930.4</v>
      </c>
    </row>
    <row r="1005" spans="2:8" outlineLevel="1" x14ac:dyDescent="0.25">
      <c r="B1005" s="42"/>
      <c r="C1005" s="123" t="s">
        <v>1142</v>
      </c>
      <c r="D1005" s="124"/>
      <c r="E1005" s="107"/>
      <c r="F1005" s="125"/>
      <c r="G1005" s="56"/>
      <c r="H1005" s="1"/>
    </row>
    <row r="1006" spans="2:8" outlineLevel="1" x14ac:dyDescent="0.25">
      <c r="B1006" s="67">
        <v>907</v>
      </c>
      <c r="C1006" s="94" t="s">
        <v>1048</v>
      </c>
      <c r="D1006" s="127" t="s">
        <v>93</v>
      </c>
      <c r="E1006" s="65">
        <v>5</v>
      </c>
      <c r="F1006" s="66" t="s">
        <v>1123</v>
      </c>
      <c r="G1006" s="56" t="s">
        <v>1609</v>
      </c>
      <c r="H1006" s="1">
        <v>2831.400000000001</v>
      </c>
    </row>
    <row r="1007" spans="2:8" outlineLevel="1" x14ac:dyDescent="0.25">
      <c r="B1007" s="42">
        <v>908</v>
      </c>
      <c r="C1007" s="94" t="s">
        <v>1049</v>
      </c>
      <c r="D1007" s="84" t="s">
        <v>93</v>
      </c>
      <c r="E1007" s="54">
        <v>5</v>
      </c>
      <c r="F1007" s="55" t="s">
        <v>1123</v>
      </c>
      <c r="G1007" s="56" t="s">
        <v>1609</v>
      </c>
      <c r="H1007" s="1">
        <v>265.71600000000007</v>
      </c>
    </row>
    <row r="1008" spans="2:8" outlineLevel="1" x14ac:dyDescent="0.25">
      <c r="B1008" s="67">
        <v>909</v>
      </c>
      <c r="C1008" s="78" t="s">
        <v>1083</v>
      </c>
      <c r="D1008" s="84" t="s">
        <v>93</v>
      </c>
      <c r="E1008" s="54">
        <v>16</v>
      </c>
      <c r="F1008" s="55" t="s">
        <v>1123</v>
      </c>
      <c r="G1008" s="56" t="s">
        <v>1609</v>
      </c>
      <c r="H1008" s="1">
        <v>1669.8</v>
      </c>
    </row>
    <row r="1009" spans="2:8" outlineLevel="1" x14ac:dyDescent="0.25">
      <c r="B1009" s="42">
        <v>910</v>
      </c>
      <c r="C1009" s="78" t="s">
        <v>1050</v>
      </c>
      <c r="D1009" s="84" t="s">
        <v>93</v>
      </c>
      <c r="E1009" s="54">
        <v>32</v>
      </c>
      <c r="F1009" s="55" t="s">
        <v>1123</v>
      </c>
      <c r="G1009" s="56" t="s">
        <v>1609</v>
      </c>
      <c r="H1009" s="1">
        <v>477.70800000000008</v>
      </c>
    </row>
    <row r="1010" spans="2:8" outlineLevel="1" x14ac:dyDescent="0.25">
      <c r="B1010" s="67">
        <v>911</v>
      </c>
      <c r="C1010" s="94" t="s">
        <v>1051</v>
      </c>
      <c r="D1010" s="84" t="s">
        <v>93</v>
      </c>
      <c r="E1010" s="54">
        <v>4</v>
      </c>
      <c r="F1010" s="55" t="s">
        <v>1123</v>
      </c>
      <c r="G1010" s="56" t="s">
        <v>1609</v>
      </c>
      <c r="H1010" s="1">
        <v>2703.6240000000003</v>
      </c>
    </row>
    <row r="1011" spans="2:8" outlineLevel="1" x14ac:dyDescent="0.25">
      <c r="B1011" s="42">
        <v>912</v>
      </c>
      <c r="C1011" s="94" t="s">
        <v>1052</v>
      </c>
      <c r="D1011" s="84" t="s">
        <v>93</v>
      </c>
      <c r="E1011" s="54">
        <v>6</v>
      </c>
      <c r="F1011" s="55" t="s">
        <v>1123</v>
      </c>
      <c r="G1011" s="56" t="s">
        <v>1609</v>
      </c>
      <c r="H1011" s="1">
        <v>943.8</v>
      </c>
    </row>
    <row r="1012" spans="2:8" outlineLevel="1" x14ac:dyDescent="0.25">
      <c r="B1012" s="67">
        <v>913</v>
      </c>
      <c r="C1012" s="94" t="s">
        <v>526</v>
      </c>
      <c r="D1012" s="53" t="s">
        <v>518</v>
      </c>
      <c r="E1012" s="54">
        <v>1500</v>
      </c>
      <c r="F1012" s="55" t="s">
        <v>1123</v>
      </c>
      <c r="G1012" s="56" t="s">
        <v>1609</v>
      </c>
      <c r="H1012" s="1">
        <v>5096.5200000000023</v>
      </c>
    </row>
    <row r="1013" spans="2:8" outlineLevel="1" x14ac:dyDescent="0.25">
      <c r="B1013" s="42">
        <v>914</v>
      </c>
      <c r="C1013" s="94" t="s">
        <v>1053</v>
      </c>
      <c r="D1013" s="84" t="s">
        <v>93</v>
      </c>
      <c r="E1013" s="54">
        <v>8</v>
      </c>
      <c r="F1013" s="55" t="s">
        <v>1123</v>
      </c>
      <c r="G1013" s="56" t="s">
        <v>1609</v>
      </c>
      <c r="H1013" s="1">
        <v>5662.8</v>
      </c>
    </row>
    <row r="1014" spans="2:8" outlineLevel="1" x14ac:dyDescent="0.25">
      <c r="B1014" s="67">
        <v>915</v>
      </c>
      <c r="C1014" s="78" t="s">
        <v>1054</v>
      </c>
      <c r="D1014" s="84" t="s">
        <v>93</v>
      </c>
      <c r="E1014" s="54">
        <v>4</v>
      </c>
      <c r="F1014" s="55" t="s">
        <v>1123</v>
      </c>
      <c r="G1014" s="56" t="s">
        <v>1609</v>
      </c>
      <c r="H1014" s="1">
        <v>1321.3200000000002</v>
      </c>
    </row>
    <row r="1015" spans="2:8" outlineLevel="1" x14ac:dyDescent="0.25">
      <c r="B1015" s="42">
        <v>916</v>
      </c>
      <c r="C1015" s="78" t="s">
        <v>1055</v>
      </c>
      <c r="D1015" s="84" t="s">
        <v>93</v>
      </c>
      <c r="E1015" s="54">
        <v>16</v>
      </c>
      <c r="F1015" s="55" t="s">
        <v>1123</v>
      </c>
      <c r="G1015" s="56" t="s">
        <v>1609</v>
      </c>
      <c r="H1015" s="1">
        <v>566.28000000000009</v>
      </c>
    </row>
    <row r="1016" spans="2:8" outlineLevel="1" x14ac:dyDescent="0.25">
      <c r="B1016" s="67">
        <v>917</v>
      </c>
      <c r="C1016" s="94" t="s">
        <v>1056</v>
      </c>
      <c r="D1016" s="84" t="s">
        <v>93</v>
      </c>
      <c r="E1016" s="54">
        <v>6</v>
      </c>
      <c r="F1016" s="55" t="s">
        <v>1123</v>
      </c>
      <c r="G1016" s="56" t="s">
        <v>1609</v>
      </c>
      <c r="H1016" s="1">
        <v>1981.9800000000005</v>
      </c>
    </row>
    <row r="1017" spans="2:8" outlineLevel="1" x14ac:dyDescent="0.25">
      <c r="B1017" s="42">
        <v>918</v>
      </c>
      <c r="C1017" s="94" t="s">
        <v>1057</v>
      </c>
      <c r="D1017" s="84" t="s">
        <v>93</v>
      </c>
      <c r="E1017" s="54">
        <v>6</v>
      </c>
      <c r="F1017" s="55" t="s">
        <v>1123</v>
      </c>
      <c r="G1017" s="56" t="s">
        <v>1609</v>
      </c>
      <c r="H1017" s="1">
        <v>1321.3200000000002</v>
      </c>
    </row>
    <row r="1018" spans="2:8" outlineLevel="1" x14ac:dyDescent="0.25">
      <c r="B1018" s="67">
        <v>919</v>
      </c>
      <c r="C1018" s="94" t="s">
        <v>1058</v>
      </c>
      <c r="D1018" s="84" t="s">
        <v>93</v>
      </c>
      <c r="E1018" s="54">
        <v>18</v>
      </c>
      <c r="F1018" s="55" t="s">
        <v>1123</v>
      </c>
      <c r="G1018" s="56" t="s">
        <v>1609</v>
      </c>
      <c r="H1018" s="1">
        <v>566.28000000000009</v>
      </c>
    </row>
    <row r="1019" spans="2:8" outlineLevel="1" x14ac:dyDescent="0.25">
      <c r="B1019" s="42">
        <v>920</v>
      </c>
      <c r="C1019" s="94" t="s">
        <v>1059</v>
      </c>
      <c r="D1019" s="84" t="s">
        <v>93</v>
      </c>
      <c r="E1019" s="54">
        <v>30</v>
      </c>
      <c r="F1019" s="55" t="s">
        <v>1123</v>
      </c>
      <c r="G1019" s="56" t="s">
        <v>1609</v>
      </c>
      <c r="H1019" s="1">
        <v>566.28000000000009</v>
      </c>
    </row>
    <row r="1020" spans="2:8" outlineLevel="1" x14ac:dyDescent="0.25">
      <c r="B1020" s="67">
        <v>921</v>
      </c>
      <c r="C1020" s="94" t="s">
        <v>1060</v>
      </c>
      <c r="D1020" s="84" t="s">
        <v>93</v>
      </c>
      <c r="E1020" s="54">
        <v>32</v>
      </c>
      <c r="F1020" s="55" t="s">
        <v>1123</v>
      </c>
      <c r="G1020" s="56" t="s">
        <v>1609</v>
      </c>
      <c r="H1020" s="1">
        <v>849.42</v>
      </c>
    </row>
    <row r="1021" spans="2:8" outlineLevel="1" x14ac:dyDescent="0.25">
      <c r="B1021" s="42">
        <v>922</v>
      </c>
      <c r="C1021" s="94" t="s">
        <v>1061</v>
      </c>
      <c r="D1021" s="84" t="s">
        <v>93</v>
      </c>
      <c r="E1021" s="54">
        <v>12</v>
      </c>
      <c r="F1021" s="55" t="s">
        <v>1123</v>
      </c>
      <c r="G1021" s="56" t="s">
        <v>1609</v>
      </c>
      <c r="H1021" s="1">
        <v>849.4200000000003</v>
      </c>
    </row>
    <row r="1022" spans="2:8" outlineLevel="1" x14ac:dyDescent="0.25">
      <c r="B1022" s="67">
        <v>923</v>
      </c>
      <c r="C1022" s="132" t="s">
        <v>1062</v>
      </c>
      <c r="D1022" s="129" t="s">
        <v>93</v>
      </c>
      <c r="E1022" s="76">
        <v>24</v>
      </c>
      <c r="F1022" s="77" t="s">
        <v>1123</v>
      </c>
      <c r="G1022" s="56" t="s">
        <v>1609</v>
      </c>
      <c r="H1022" s="1">
        <v>2642.6400000000003</v>
      </c>
    </row>
    <row r="1023" spans="2:8" outlineLevel="1" x14ac:dyDescent="0.25">
      <c r="B1023" s="104"/>
      <c r="C1023" s="123" t="s">
        <v>1144</v>
      </c>
      <c r="D1023" s="124"/>
      <c r="E1023" s="107"/>
      <c r="F1023" s="125"/>
      <c r="G1023" s="56"/>
      <c r="H1023" s="1"/>
    </row>
    <row r="1024" spans="2:8" outlineLevel="1" x14ac:dyDescent="0.25">
      <c r="B1024" s="51">
        <v>924</v>
      </c>
      <c r="C1024" s="126" t="s">
        <v>1082</v>
      </c>
      <c r="D1024" s="127" t="s">
        <v>93</v>
      </c>
      <c r="E1024" s="65">
        <v>2</v>
      </c>
      <c r="F1024" s="66" t="s">
        <v>1123</v>
      </c>
      <c r="G1024" s="56" t="s">
        <v>1609</v>
      </c>
      <c r="H1024" s="1">
        <v>566.28000000000009</v>
      </c>
    </row>
    <row r="1025" spans="2:8" outlineLevel="1" x14ac:dyDescent="0.25">
      <c r="B1025" s="67">
        <v>925</v>
      </c>
      <c r="C1025" s="52" t="s">
        <v>527</v>
      </c>
      <c r="D1025" s="53" t="s">
        <v>518</v>
      </c>
      <c r="E1025" s="54">
        <v>150</v>
      </c>
      <c r="F1025" s="55" t="s">
        <v>1123</v>
      </c>
      <c r="G1025" s="56" t="s">
        <v>1609</v>
      </c>
      <c r="H1025" s="1">
        <v>566.28000000000009</v>
      </c>
    </row>
    <row r="1026" spans="2:8" outlineLevel="1" x14ac:dyDescent="0.25">
      <c r="B1026" s="67">
        <v>926</v>
      </c>
      <c r="C1026" s="85" t="s">
        <v>1063</v>
      </c>
      <c r="D1026" s="84" t="s">
        <v>93</v>
      </c>
      <c r="E1026" s="54">
        <v>2</v>
      </c>
      <c r="F1026" s="55" t="s">
        <v>1123</v>
      </c>
      <c r="G1026" s="56" t="s">
        <v>1609</v>
      </c>
      <c r="H1026" s="1">
        <v>660.66000000000008</v>
      </c>
    </row>
    <row r="1027" spans="2:8" outlineLevel="1" x14ac:dyDescent="0.25">
      <c r="B1027" s="67">
        <v>927</v>
      </c>
      <c r="C1027" s="85" t="s">
        <v>1064</v>
      </c>
      <c r="D1027" s="84" t="s">
        <v>93</v>
      </c>
      <c r="E1027" s="54">
        <v>4</v>
      </c>
      <c r="F1027" s="55" t="s">
        <v>1123</v>
      </c>
      <c r="G1027" s="56" t="s">
        <v>1609</v>
      </c>
      <c r="H1027" s="1">
        <v>566.28000000000009</v>
      </c>
    </row>
    <row r="1028" spans="2:8" outlineLevel="1" x14ac:dyDescent="0.25">
      <c r="B1028" s="67">
        <v>928</v>
      </c>
      <c r="C1028" s="85" t="s">
        <v>1065</v>
      </c>
      <c r="D1028" s="84" t="s">
        <v>93</v>
      </c>
      <c r="E1028" s="54">
        <v>6</v>
      </c>
      <c r="F1028" s="55" t="s">
        <v>1123</v>
      </c>
      <c r="G1028" s="56" t="s">
        <v>1609</v>
      </c>
      <c r="H1028" s="1">
        <v>566.28</v>
      </c>
    </row>
    <row r="1029" spans="2:8" outlineLevel="1" x14ac:dyDescent="0.25">
      <c r="B1029" s="67">
        <v>929</v>
      </c>
      <c r="C1029" s="85" t="s">
        <v>1066</v>
      </c>
      <c r="D1029" s="84" t="s">
        <v>93</v>
      </c>
      <c r="E1029" s="54">
        <v>6</v>
      </c>
      <c r="F1029" s="55" t="s">
        <v>1123</v>
      </c>
      <c r="G1029" s="56" t="s">
        <v>1609</v>
      </c>
      <c r="H1029" s="1">
        <v>566.28</v>
      </c>
    </row>
    <row r="1030" spans="2:8" outlineLevel="1" x14ac:dyDescent="0.25">
      <c r="B1030" s="67">
        <v>930</v>
      </c>
      <c r="C1030" s="85" t="s">
        <v>1277</v>
      </c>
      <c r="D1030" s="84" t="s">
        <v>93</v>
      </c>
      <c r="E1030" s="54">
        <v>6</v>
      </c>
      <c r="F1030" s="55" t="s">
        <v>1123</v>
      </c>
      <c r="G1030" s="56" t="s">
        <v>1609</v>
      </c>
      <c r="H1030" s="1">
        <v>566.28</v>
      </c>
    </row>
    <row r="1031" spans="2:8" outlineLevel="1" x14ac:dyDescent="0.25">
      <c r="B1031" s="42">
        <v>931</v>
      </c>
      <c r="C1031" s="128" t="s">
        <v>1278</v>
      </c>
      <c r="D1031" s="129" t="s">
        <v>93</v>
      </c>
      <c r="E1031" s="76">
        <v>1</v>
      </c>
      <c r="F1031" s="77" t="s">
        <v>1123</v>
      </c>
      <c r="G1031" s="56" t="s">
        <v>1609</v>
      </c>
      <c r="H1031" s="1">
        <v>566.28000000000009</v>
      </c>
    </row>
    <row r="1032" spans="2:8" outlineLevel="1" x14ac:dyDescent="0.25">
      <c r="B1032" s="104"/>
      <c r="C1032" s="123" t="s">
        <v>1145</v>
      </c>
      <c r="D1032" s="106"/>
      <c r="E1032" s="107"/>
      <c r="F1032" s="125"/>
      <c r="G1032" s="56"/>
      <c r="H1032" s="1"/>
    </row>
    <row r="1033" spans="2:8" outlineLevel="1" x14ac:dyDescent="0.25">
      <c r="B1033" s="51">
        <v>932</v>
      </c>
      <c r="C1033" s="63" t="s">
        <v>528</v>
      </c>
      <c r="D1033" s="64" t="s">
        <v>518</v>
      </c>
      <c r="E1033" s="65">
        <v>120</v>
      </c>
      <c r="F1033" s="66" t="s">
        <v>1123</v>
      </c>
      <c r="G1033" s="56" t="s">
        <v>1609</v>
      </c>
      <c r="H1033" s="1">
        <v>2642.64</v>
      </c>
    </row>
    <row r="1034" spans="2:8" outlineLevel="1" x14ac:dyDescent="0.25">
      <c r="B1034" s="51">
        <v>933</v>
      </c>
      <c r="C1034" s="63" t="s">
        <v>1279</v>
      </c>
      <c r="D1034" s="53" t="s">
        <v>93</v>
      </c>
      <c r="E1034" s="65">
        <v>2</v>
      </c>
      <c r="F1034" s="66" t="s">
        <v>1123</v>
      </c>
      <c r="G1034" s="56" t="s">
        <v>1609</v>
      </c>
      <c r="H1034" s="1">
        <v>238.12800000000004</v>
      </c>
    </row>
    <row r="1035" spans="2:8" outlineLevel="1" x14ac:dyDescent="0.25">
      <c r="B1035" s="67">
        <v>934</v>
      </c>
      <c r="C1035" s="85" t="s">
        <v>1067</v>
      </c>
      <c r="D1035" s="53" t="s">
        <v>93</v>
      </c>
      <c r="E1035" s="54">
        <v>4</v>
      </c>
      <c r="F1035" s="55" t="s">
        <v>1123</v>
      </c>
      <c r="G1035" s="56" t="s">
        <v>1609</v>
      </c>
      <c r="H1035" s="1">
        <v>566.28000000000009</v>
      </c>
    </row>
    <row r="1036" spans="2:8" outlineLevel="1" x14ac:dyDescent="0.25">
      <c r="B1036" s="67">
        <v>935</v>
      </c>
      <c r="C1036" s="85" t="s">
        <v>1068</v>
      </c>
      <c r="D1036" s="53" t="s">
        <v>93</v>
      </c>
      <c r="E1036" s="54">
        <v>2</v>
      </c>
      <c r="F1036" s="55" t="s">
        <v>1123</v>
      </c>
      <c r="G1036" s="56" t="s">
        <v>1609</v>
      </c>
      <c r="H1036" s="1">
        <v>2642.6400000000003</v>
      </c>
    </row>
    <row r="1037" spans="2:8" outlineLevel="1" x14ac:dyDescent="0.25">
      <c r="B1037" s="67">
        <v>936</v>
      </c>
      <c r="C1037" s="85" t="s">
        <v>1069</v>
      </c>
      <c r="D1037" s="53" t="s">
        <v>93</v>
      </c>
      <c r="E1037" s="54">
        <v>2</v>
      </c>
      <c r="F1037" s="55" t="s">
        <v>1123</v>
      </c>
      <c r="G1037" s="56" t="s">
        <v>1609</v>
      </c>
      <c r="H1037" s="1">
        <v>566.28000000000009</v>
      </c>
    </row>
    <row r="1038" spans="2:8" outlineLevel="1" x14ac:dyDescent="0.25">
      <c r="B1038" s="67">
        <v>937</v>
      </c>
      <c r="C1038" s="85" t="s">
        <v>1070</v>
      </c>
      <c r="D1038" s="53" t="s">
        <v>93</v>
      </c>
      <c r="E1038" s="54">
        <v>2</v>
      </c>
      <c r="F1038" s="55" t="s">
        <v>1123</v>
      </c>
      <c r="G1038" s="56" t="s">
        <v>1609</v>
      </c>
      <c r="H1038" s="1">
        <v>566.28000000000009</v>
      </c>
    </row>
    <row r="1039" spans="2:8" outlineLevel="1" x14ac:dyDescent="0.25">
      <c r="B1039" s="67">
        <v>938</v>
      </c>
      <c r="C1039" s="85" t="s">
        <v>1234</v>
      </c>
      <c r="D1039" s="53" t="s">
        <v>15</v>
      </c>
      <c r="E1039" s="54">
        <v>18</v>
      </c>
      <c r="F1039" s="55" t="s">
        <v>1123</v>
      </c>
      <c r="G1039" s="56" t="s">
        <v>1609</v>
      </c>
      <c r="H1039" s="1">
        <v>1321.3200000000002</v>
      </c>
    </row>
    <row r="1040" spans="2:8" outlineLevel="1" x14ac:dyDescent="0.25">
      <c r="B1040" s="67">
        <v>939</v>
      </c>
      <c r="C1040" s="85" t="s">
        <v>1071</v>
      </c>
      <c r="D1040" s="53" t="s">
        <v>93</v>
      </c>
      <c r="E1040" s="54">
        <v>4</v>
      </c>
      <c r="F1040" s="55" t="s">
        <v>1123</v>
      </c>
      <c r="G1040" s="56" t="s">
        <v>1609</v>
      </c>
      <c r="H1040" s="1">
        <v>566.28000000000009</v>
      </c>
    </row>
    <row r="1041" spans="2:8" outlineLevel="1" x14ac:dyDescent="0.25">
      <c r="B1041" s="104"/>
      <c r="C1041" s="123" t="s">
        <v>1146</v>
      </c>
      <c r="D1041" s="106"/>
      <c r="E1041" s="107"/>
      <c r="F1041" s="125"/>
      <c r="G1041" s="56"/>
      <c r="H1041" s="1"/>
    </row>
    <row r="1042" spans="2:8" outlineLevel="1" x14ac:dyDescent="0.25">
      <c r="B1042" s="51">
        <v>940</v>
      </c>
      <c r="C1042" s="126" t="s">
        <v>1072</v>
      </c>
      <c r="D1042" s="64" t="s">
        <v>93</v>
      </c>
      <c r="E1042" s="65">
        <v>8</v>
      </c>
      <c r="F1042" s="66" t="s">
        <v>1123</v>
      </c>
      <c r="G1042" s="56" t="s">
        <v>1609</v>
      </c>
      <c r="H1042" s="1">
        <v>566.28000000000009</v>
      </c>
    </row>
    <row r="1043" spans="2:8" outlineLevel="1" x14ac:dyDescent="0.25">
      <c r="B1043" s="67">
        <v>941</v>
      </c>
      <c r="C1043" s="85" t="s">
        <v>1073</v>
      </c>
      <c r="D1043" s="53" t="s">
        <v>93</v>
      </c>
      <c r="E1043" s="54">
        <v>4</v>
      </c>
      <c r="F1043" s="55" t="s">
        <v>1123</v>
      </c>
      <c r="G1043" s="56" t="s">
        <v>1609</v>
      </c>
      <c r="H1043" s="1">
        <v>566.28000000000009</v>
      </c>
    </row>
    <row r="1044" spans="2:8" outlineLevel="1" x14ac:dyDescent="0.25">
      <c r="B1044" s="67">
        <v>942</v>
      </c>
      <c r="C1044" s="85" t="s">
        <v>1074</v>
      </c>
      <c r="D1044" s="53" t="s">
        <v>93</v>
      </c>
      <c r="E1044" s="54">
        <v>6</v>
      </c>
      <c r="F1044" s="55" t="s">
        <v>1123</v>
      </c>
      <c r="G1044" s="56" t="s">
        <v>1609</v>
      </c>
      <c r="H1044" s="1">
        <v>566.28</v>
      </c>
    </row>
    <row r="1045" spans="2:8" ht="27" outlineLevel="1" x14ac:dyDescent="0.25">
      <c r="B1045" s="67">
        <v>943</v>
      </c>
      <c r="C1045" s="52" t="s">
        <v>1081</v>
      </c>
      <c r="D1045" s="53" t="s">
        <v>518</v>
      </c>
      <c r="E1045" s="54">
        <v>120</v>
      </c>
      <c r="F1045" s="55" t="s">
        <v>1123</v>
      </c>
      <c r="G1045" s="56" t="s">
        <v>1609</v>
      </c>
      <c r="H1045" s="1">
        <v>566.28000000000009</v>
      </c>
    </row>
    <row r="1046" spans="2:8" outlineLevel="1" x14ac:dyDescent="0.25">
      <c r="B1046" s="67">
        <v>944</v>
      </c>
      <c r="C1046" s="85" t="s">
        <v>1075</v>
      </c>
      <c r="D1046" s="53" t="s">
        <v>93</v>
      </c>
      <c r="E1046" s="54">
        <v>8</v>
      </c>
      <c r="F1046" s="55" t="s">
        <v>1123</v>
      </c>
      <c r="G1046" s="56" t="s">
        <v>1609</v>
      </c>
      <c r="H1046" s="1">
        <v>2642.6400000000003</v>
      </c>
    </row>
    <row r="1047" spans="2:8" outlineLevel="1" x14ac:dyDescent="0.25">
      <c r="B1047" s="67">
        <v>945</v>
      </c>
      <c r="C1047" s="85" t="s">
        <v>1280</v>
      </c>
      <c r="D1047" s="53" t="s">
        <v>93</v>
      </c>
      <c r="E1047" s="54">
        <v>4</v>
      </c>
      <c r="F1047" s="55" t="s">
        <v>1123</v>
      </c>
      <c r="G1047" s="56" t="s">
        <v>1609</v>
      </c>
      <c r="H1047" s="1">
        <v>726</v>
      </c>
    </row>
    <row r="1048" spans="2:8" outlineLevel="1" x14ac:dyDescent="0.25">
      <c r="B1048" s="67">
        <v>946</v>
      </c>
      <c r="C1048" s="85" t="s">
        <v>1076</v>
      </c>
      <c r="D1048" s="53" t="s">
        <v>93</v>
      </c>
      <c r="E1048" s="54">
        <v>4</v>
      </c>
      <c r="F1048" s="55" t="s">
        <v>1123</v>
      </c>
      <c r="G1048" s="56" t="s">
        <v>1609</v>
      </c>
      <c r="H1048" s="1">
        <v>566.28000000000009</v>
      </c>
    </row>
    <row r="1049" spans="2:8" outlineLevel="1" x14ac:dyDescent="0.25">
      <c r="B1049" s="67">
        <v>947</v>
      </c>
      <c r="C1049" s="85" t="s">
        <v>1077</v>
      </c>
      <c r="D1049" s="53" t="s">
        <v>93</v>
      </c>
      <c r="E1049" s="54">
        <v>16</v>
      </c>
      <c r="F1049" s="55" t="s">
        <v>1123</v>
      </c>
      <c r="G1049" s="56" t="s">
        <v>1609</v>
      </c>
      <c r="H1049" s="1">
        <v>566.28000000000009</v>
      </c>
    </row>
    <row r="1050" spans="2:8" outlineLevel="1" x14ac:dyDescent="0.25">
      <c r="B1050" s="67">
        <v>948</v>
      </c>
      <c r="C1050" s="85" t="s">
        <v>1078</v>
      </c>
      <c r="D1050" s="53" t="s">
        <v>93</v>
      </c>
      <c r="E1050" s="54">
        <v>4</v>
      </c>
      <c r="F1050" s="55" t="s">
        <v>1123</v>
      </c>
      <c r="G1050" s="56" t="s">
        <v>1609</v>
      </c>
      <c r="H1050" s="1">
        <v>566.28000000000009</v>
      </c>
    </row>
    <row r="1051" spans="2:8" outlineLevel="1" x14ac:dyDescent="0.25">
      <c r="B1051" s="67">
        <v>949</v>
      </c>
      <c r="C1051" s="85" t="s">
        <v>1079</v>
      </c>
      <c r="D1051" s="53" t="s">
        <v>93</v>
      </c>
      <c r="E1051" s="54">
        <v>8</v>
      </c>
      <c r="F1051" s="55" t="s">
        <v>1123</v>
      </c>
      <c r="G1051" s="56" t="s">
        <v>1609</v>
      </c>
      <c r="H1051" s="1">
        <v>566.28000000000009</v>
      </c>
    </row>
    <row r="1052" spans="2:8" outlineLevel="1" x14ac:dyDescent="0.25">
      <c r="B1052" s="42">
        <v>950</v>
      </c>
      <c r="C1052" s="128" t="s">
        <v>1080</v>
      </c>
      <c r="D1052" s="75" t="s">
        <v>93</v>
      </c>
      <c r="E1052" s="76">
        <v>12</v>
      </c>
      <c r="F1052" s="77" t="s">
        <v>1123</v>
      </c>
      <c r="G1052" s="56" t="s">
        <v>1609</v>
      </c>
      <c r="H1052" s="1">
        <v>566.28</v>
      </c>
    </row>
    <row r="1053" spans="2:8" outlineLevel="1" x14ac:dyDescent="0.25">
      <c r="B1053" s="104"/>
      <c r="C1053" s="123" t="s">
        <v>1147</v>
      </c>
      <c r="D1053" s="106"/>
      <c r="E1053" s="107"/>
      <c r="F1053" s="125"/>
      <c r="G1053" s="56"/>
      <c r="H1053" s="1"/>
    </row>
    <row r="1054" spans="2:8" outlineLevel="1" x14ac:dyDescent="0.25">
      <c r="B1054" s="51">
        <v>951</v>
      </c>
      <c r="C1054" s="126" t="s">
        <v>1148</v>
      </c>
      <c r="D1054" s="64" t="s">
        <v>93</v>
      </c>
      <c r="E1054" s="65">
        <v>4</v>
      </c>
      <c r="F1054" s="66" t="s">
        <v>1123</v>
      </c>
      <c r="G1054" s="56" t="s">
        <v>1609</v>
      </c>
      <c r="H1054" s="1">
        <v>566.28000000000009</v>
      </c>
    </row>
    <row r="1055" spans="2:8" outlineLevel="1" x14ac:dyDescent="0.25">
      <c r="B1055" s="67">
        <v>952</v>
      </c>
      <c r="C1055" s="85" t="s">
        <v>1149</v>
      </c>
      <c r="D1055" s="53" t="s">
        <v>93</v>
      </c>
      <c r="E1055" s="54">
        <v>2</v>
      </c>
      <c r="F1055" s="55" t="s">
        <v>1123</v>
      </c>
      <c r="G1055" s="56" t="s">
        <v>1609</v>
      </c>
      <c r="H1055" s="1">
        <v>566.28000000000009</v>
      </c>
    </row>
    <row r="1056" spans="2:8" outlineLevel="1" x14ac:dyDescent="0.25">
      <c r="B1056" s="67">
        <v>953</v>
      </c>
      <c r="C1056" s="85" t="s">
        <v>1150</v>
      </c>
      <c r="D1056" s="53" t="s">
        <v>93</v>
      </c>
      <c r="E1056" s="54">
        <v>6</v>
      </c>
      <c r="F1056" s="55" t="s">
        <v>1123</v>
      </c>
      <c r="G1056" s="56" t="s">
        <v>1609</v>
      </c>
      <c r="H1056" s="1">
        <v>1132.56</v>
      </c>
    </row>
    <row r="1057" spans="2:8" outlineLevel="1" x14ac:dyDescent="0.25">
      <c r="B1057" s="67">
        <v>954</v>
      </c>
      <c r="C1057" s="52" t="s">
        <v>529</v>
      </c>
      <c r="D1057" s="53" t="s">
        <v>518</v>
      </c>
      <c r="E1057" s="54">
        <v>250</v>
      </c>
      <c r="F1057" s="55" t="s">
        <v>1123</v>
      </c>
      <c r="G1057" s="56" t="s">
        <v>1609</v>
      </c>
      <c r="H1057" s="1">
        <v>3397.6800000000017</v>
      </c>
    </row>
    <row r="1058" spans="2:8" outlineLevel="1" x14ac:dyDescent="0.25">
      <c r="B1058" s="67">
        <v>955</v>
      </c>
      <c r="C1058" s="85" t="s">
        <v>1151</v>
      </c>
      <c r="D1058" s="53" t="s">
        <v>93</v>
      </c>
      <c r="E1058" s="54">
        <v>1</v>
      </c>
      <c r="F1058" s="55" t="s">
        <v>1123</v>
      </c>
      <c r="G1058" s="56" t="s">
        <v>1609</v>
      </c>
      <c r="H1058" s="1">
        <v>660.66000000000008</v>
      </c>
    </row>
    <row r="1059" spans="2:8" outlineLevel="1" x14ac:dyDescent="0.25">
      <c r="B1059" s="67">
        <v>956</v>
      </c>
      <c r="C1059" s="85" t="s">
        <v>1152</v>
      </c>
      <c r="D1059" s="53" t="s">
        <v>93</v>
      </c>
      <c r="E1059" s="54">
        <v>2</v>
      </c>
      <c r="F1059" s="55" t="s">
        <v>1123</v>
      </c>
      <c r="G1059" s="56" t="s">
        <v>1609</v>
      </c>
      <c r="H1059" s="1">
        <v>566.28000000000009</v>
      </c>
    </row>
    <row r="1060" spans="2:8" outlineLevel="1" x14ac:dyDescent="0.25">
      <c r="B1060" s="67">
        <v>957</v>
      </c>
      <c r="C1060" s="85" t="s">
        <v>1153</v>
      </c>
      <c r="D1060" s="53" t="s">
        <v>93</v>
      </c>
      <c r="E1060" s="54">
        <v>3</v>
      </c>
      <c r="F1060" s="55" t="s">
        <v>1123</v>
      </c>
      <c r="G1060" s="56" t="s">
        <v>1609</v>
      </c>
      <c r="H1060" s="1">
        <v>5238.8160000000025</v>
      </c>
    </row>
    <row r="1061" spans="2:8" outlineLevel="1" x14ac:dyDescent="0.25">
      <c r="B1061" s="67">
        <v>958</v>
      </c>
      <c r="C1061" s="85" t="s">
        <v>1154</v>
      </c>
      <c r="D1061" s="53" t="s">
        <v>93</v>
      </c>
      <c r="E1061" s="54">
        <v>1</v>
      </c>
      <c r="F1061" s="55" t="s">
        <v>1123</v>
      </c>
      <c r="G1061" s="56" t="s">
        <v>1609</v>
      </c>
      <c r="H1061" s="1">
        <v>566.28000000000009</v>
      </c>
    </row>
    <row r="1062" spans="2:8" outlineLevel="1" x14ac:dyDescent="0.25">
      <c r="B1062" s="67">
        <v>959</v>
      </c>
      <c r="C1062" s="63" t="s">
        <v>1310</v>
      </c>
      <c r="D1062" s="53" t="s">
        <v>15</v>
      </c>
      <c r="E1062" s="54">
        <v>1</v>
      </c>
      <c r="F1062" s="66" t="s">
        <v>1097</v>
      </c>
      <c r="G1062" s="56" t="s">
        <v>1609</v>
      </c>
      <c r="H1062" s="1">
        <v>37.092000000000006</v>
      </c>
    </row>
    <row r="1063" spans="2:8" outlineLevel="1" x14ac:dyDescent="0.25">
      <c r="B1063" s="67">
        <v>960</v>
      </c>
      <c r="C1063" s="63" t="s">
        <v>1311</v>
      </c>
      <c r="D1063" s="53" t="s">
        <v>15</v>
      </c>
      <c r="E1063" s="54">
        <v>1</v>
      </c>
      <c r="F1063" s="66" t="s">
        <v>1097</v>
      </c>
      <c r="G1063" s="56" t="s">
        <v>1609</v>
      </c>
      <c r="H1063" s="1">
        <v>37.092000000000006</v>
      </c>
    </row>
    <row r="1064" spans="2:8" outlineLevel="1" x14ac:dyDescent="0.25">
      <c r="B1064" s="67">
        <v>961</v>
      </c>
      <c r="C1064" s="63" t="s">
        <v>1312</v>
      </c>
      <c r="D1064" s="53" t="s">
        <v>15</v>
      </c>
      <c r="E1064" s="54">
        <v>1</v>
      </c>
      <c r="F1064" s="66" t="s">
        <v>1097</v>
      </c>
      <c r="G1064" s="56" t="s">
        <v>1609</v>
      </c>
      <c r="H1064" s="1">
        <v>19.404</v>
      </c>
    </row>
    <row r="1065" spans="2:8" outlineLevel="1" x14ac:dyDescent="0.25">
      <c r="B1065" s="67">
        <v>962</v>
      </c>
      <c r="C1065" s="63" t="s">
        <v>1313</v>
      </c>
      <c r="D1065" s="53" t="s">
        <v>15</v>
      </c>
      <c r="E1065" s="54">
        <v>1</v>
      </c>
      <c r="F1065" s="66" t="s">
        <v>1097</v>
      </c>
      <c r="G1065" s="56" t="s">
        <v>1609</v>
      </c>
      <c r="H1065" s="1">
        <v>17.82</v>
      </c>
    </row>
    <row r="1066" spans="2:8" outlineLevel="1" x14ac:dyDescent="0.25">
      <c r="B1066" s="67">
        <v>963</v>
      </c>
      <c r="C1066" s="52" t="s">
        <v>1314</v>
      </c>
      <c r="D1066" s="53" t="s">
        <v>15</v>
      </c>
      <c r="E1066" s="54">
        <v>1</v>
      </c>
      <c r="F1066" s="66" t="s">
        <v>1097</v>
      </c>
      <c r="G1066" s="56" t="s">
        <v>1609</v>
      </c>
      <c r="H1066" s="1">
        <v>5.94</v>
      </c>
    </row>
    <row r="1067" spans="2:8" outlineLevel="1" x14ac:dyDescent="0.25">
      <c r="B1067" s="67"/>
      <c r="C1067" s="135" t="s">
        <v>1155</v>
      </c>
      <c r="D1067" s="84"/>
      <c r="E1067" s="54"/>
      <c r="F1067" s="55"/>
      <c r="G1067" s="56"/>
      <c r="H1067" s="1"/>
    </row>
    <row r="1068" spans="2:8" outlineLevel="1" x14ac:dyDescent="0.25">
      <c r="B1068" s="67">
        <v>964</v>
      </c>
      <c r="C1068" s="85" t="s">
        <v>1143</v>
      </c>
      <c r="D1068" s="84" t="s">
        <v>93</v>
      </c>
      <c r="E1068" s="54">
        <v>12</v>
      </c>
      <c r="F1068" s="55" t="s">
        <v>1123</v>
      </c>
      <c r="G1068" s="56" t="s">
        <v>1609</v>
      </c>
      <c r="H1068" s="1">
        <v>566.28</v>
      </c>
    </row>
    <row r="1069" spans="2:8" outlineLevel="1" x14ac:dyDescent="0.25">
      <c r="B1069" s="67">
        <v>965</v>
      </c>
      <c r="C1069" s="85" t="s">
        <v>1156</v>
      </c>
      <c r="D1069" s="84" t="s">
        <v>93</v>
      </c>
      <c r="E1069" s="54">
        <v>3</v>
      </c>
      <c r="F1069" s="55" t="s">
        <v>1123</v>
      </c>
      <c r="G1069" s="56" t="s">
        <v>1609</v>
      </c>
      <c r="H1069" s="1">
        <v>1510.0800000000002</v>
      </c>
    </row>
    <row r="1070" spans="2:8" outlineLevel="1" x14ac:dyDescent="0.25">
      <c r="B1070" s="67">
        <v>966</v>
      </c>
      <c r="C1070" s="85" t="s">
        <v>1157</v>
      </c>
      <c r="D1070" s="84" t="s">
        <v>93</v>
      </c>
      <c r="E1070" s="54">
        <v>6</v>
      </c>
      <c r="F1070" s="55" t="s">
        <v>1123</v>
      </c>
      <c r="G1070" s="56" t="s">
        <v>1609</v>
      </c>
      <c r="H1070" s="1">
        <v>1321.32</v>
      </c>
    </row>
    <row r="1071" spans="2:8" outlineLevel="1" x14ac:dyDescent="0.25">
      <c r="B1071" s="67">
        <v>967</v>
      </c>
      <c r="C1071" s="85" t="s">
        <v>1158</v>
      </c>
      <c r="D1071" s="84" t="s">
        <v>93</v>
      </c>
      <c r="E1071" s="54">
        <v>121</v>
      </c>
      <c r="F1071" s="55" t="s">
        <v>1123</v>
      </c>
      <c r="G1071" s="56" t="s">
        <v>1609</v>
      </c>
      <c r="H1071" s="1">
        <v>15227.124000000003</v>
      </c>
    </row>
    <row r="1072" spans="2:8" outlineLevel="1" x14ac:dyDescent="0.25">
      <c r="B1072" s="67">
        <v>968</v>
      </c>
      <c r="C1072" s="85" t="s">
        <v>1159</v>
      </c>
      <c r="D1072" s="84" t="s">
        <v>93</v>
      </c>
      <c r="E1072" s="54">
        <v>8</v>
      </c>
      <c r="F1072" s="55" t="s">
        <v>1123</v>
      </c>
      <c r="G1072" s="56" t="s">
        <v>1609</v>
      </c>
      <c r="H1072" s="1">
        <v>4719.0000000000009</v>
      </c>
    </row>
    <row r="1073" spans="2:8" outlineLevel="1" x14ac:dyDescent="0.25">
      <c r="B1073" s="67">
        <v>969</v>
      </c>
      <c r="C1073" s="85" t="s">
        <v>1160</v>
      </c>
      <c r="D1073" s="84" t="s">
        <v>93</v>
      </c>
      <c r="E1073" s="54">
        <v>2</v>
      </c>
      <c r="F1073" s="55" t="s">
        <v>1123</v>
      </c>
      <c r="G1073" s="56" t="s">
        <v>1609</v>
      </c>
      <c r="H1073" s="1">
        <v>755.04000000000008</v>
      </c>
    </row>
    <row r="1074" spans="2:8" outlineLevel="1" x14ac:dyDescent="0.25">
      <c r="B1074" s="67">
        <v>970</v>
      </c>
      <c r="C1074" s="85" t="s">
        <v>1161</v>
      </c>
      <c r="D1074" s="84" t="s">
        <v>93</v>
      </c>
      <c r="E1074" s="54">
        <v>12</v>
      </c>
      <c r="F1074" s="55" t="s">
        <v>1123</v>
      </c>
      <c r="G1074" s="56" t="s">
        <v>1609</v>
      </c>
      <c r="H1074" s="1">
        <v>1981.9800000000005</v>
      </c>
    </row>
    <row r="1075" spans="2:8" outlineLevel="1" x14ac:dyDescent="0.25">
      <c r="B1075" s="67">
        <v>971</v>
      </c>
      <c r="C1075" s="85" t="s">
        <v>530</v>
      </c>
      <c r="D1075" s="84" t="s">
        <v>849</v>
      </c>
      <c r="E1075" s="54">
        <v>1250</v>
      </c>
      <c r="F1075" s="55" t="s">
        <v>1123</v>
      </c>
      <c r="G1075" s="56" t="s">
        <v>1609</v>
      </c>
      <c r="H1075" s="1">
        <v>10008.055200000001</v>
      </c>
    </row>
    <row r="1076" spans="2:8" outlineLevel="1" x14ac:dyDescent="0.25">
      <c r="B1076" s="67">
        <v>972</v>
      </c>
      <c r="C1076" s="85" t="s">
        <v>1162</v>
      </c>
      <c r="D1076" s="84" t="s">
        <v>93</v>
      </c>
      <c r="E1076" s="54">
        <v>6</v>
      </c>
      <c r="F1076" s="55" t="s">
        <v>1123</v>
      </c>
      <c r="G1076" s="56" t="s">
        <v>1609</v>
      </c>
      <c r="H1076" s="1">
        <v>1887.6</v>
      </c>
    </row>
    <row r="1077" spans="2:8" outlineLevel="1" x14ac:dyDescent="0.25">
      <c r="B1077" s="67">
        <v>973</v>
      </c>
      <c r="C1077" s="85" t="s">
        <v>1163</v>
      </c>
      <c r="D1077" s="84" t="s">
        <v>93</v>
      </c>
      <c r="E1077" s="54">
        <v>12</v>
      </c>
      <c r="F1077" s="55" t="s">
        <v>1123</v>
      </c>
      <c r="G1077" s="56" t="s">
        <v>1609</v>
      </c>
      <c r="H1077" s="1">
        <v>2642.64</v>
      </c>
    </row>
    <row r="1078" spans="2:8" outlineLevel="1" x14ac:dyDescent="0.25">
      <c r="B1078" s="67">
        <v>974</v>
      </c>
      <c r="C1078" s="52" t="s">
        <v>1164</v>
      </c>
      <c r="D1078" s="84" t="s">
        <v>93</v>
      </c>
      <c r="E1078" s="54">
        <v>12</v>
      </c>
      <c r="F1078" s="55" t="s">
        <v>1123</v>
      </c>
      <c r="G1078" s="56" t="s">
        <v>1609</v>
      </c>
      <c r="H1078" s="1">
        <v>2453.8800000000006</v>
      </c>
    </row>
    <row r="1079" spans="2:8" outlineLevel="1" x14ac:dyDescent="0.25">
      <c r="B1079" s="67">
        <v>975</v>
      </c>
      <c r="C1079" s="52" t="s">
        <v>1165</v>
      </c>
      <c r="D1079" s="84" t="s">
        <v>93</v>
      </c>
      <c r="E1079" s="54">
        <v>24</v>
      </c>
      <c r="F1079" s="55" t="s">
        <v>1123</v>
      </c>
      <c r="G1079" s="56" t="s">
        <v>1609</v>
      </c>
      <c r="H1079" s="1">
        <v>4719</v>
      </c>
    </row>
    <row r="1080" spans="2:8" outlineLevel="1" x14ac:dyDescent="0.25">
      <c r="B1080" s="67">
        <v>976</v>
      </c>
      <c r="C1080" s="118" t="s">
        <v>1166</v>
      </c>
      <c r="D1080" s="84" t="s">
        <v>93</v>
      </c>
      <c r="E1080" s="54">
        <v>10</v>
      </c>
      <c r="F1080" s="55" t="s">
        <v>1123</v>
      </c>
      <c r="G1080" s="56" t="s">
        <v>1609</v>
      </c>
      <c r="H1080" s="1">
        <v>566.28</v>
      </c>
    </row>
    <row r="1081" spans="2:8" outlineLevel="1" x14ac:dyDescent="0.25">
      <c r="B1081" s="67">
        <v>977</v>
      </c>
      <c r="C1081" s="85" t="s">
        <v>1167</v>
      </c>
      <c r="D1081" s="84" t="s">
        <v>93</v>
      </c>
      <c r="E1081" s="54">
        <v>8</v>
      </c>
      <c r="F1081" s="55" t="s">
        <v>1123</v>
      </c>
      <c r="G1081" s="56" t="s">
        <v>1609</v>
      </c>
      <c r="H1081" s="1">
        <v>2831.4</v>
      </c>
    </row>
    <row r="1082" spans="2:8" outlineLevel="1" x14ac:dyDescent="0.25">
      <c r="B1082" s="67">
        <v>978</v>
      </c>
      <c r="C1082" s="52" t="s">
        <v>1168</v>
      </c>
      <c r="D1082" s="84" t="s">
        <v>93</v>
      </c>
      <c r="E1082" s="54">
        <v>8</v>
      </c>
      <c r="F1082" s="55" t="s">
        <v>1123</v>
      </c>
      <c r="G1082" s="56" t="s">
        <v>1609</v>
      </c>
      <c r="H1082" s="1">
        <v>3586.44</v>
      </c>
    </row>
    <row r="1083" spans="2:8" outlineLevel="1" x14ac:dyDescent="0.25">
      <c r="B1083" s="67">
        <v>979</v>
      </c>
      <c r="C1083" s="52" t="s">
        <v>1169</v>
      </c>
      <c r="D1083" s="53" t="s">
        <v>520</v>
      </c>
      <c r="E1083" s="54">
        <v>100</v>
      </c>
      <c r="F1083" s="55" t="s">
        <v>1123</v>
      </c>
      <c r="G1083" s="56" t="s">
        <v>1609</v>
      </c>
      <c r="H1083" s="1">
        <v>5662.8000000000011</v>
      </c>
    </row>
    <row r="1084" spans="2:8" outlineLevel="1" x14ac:dyDescent="0.25">
      <c r="B1084" s="67">
        <v>980</v>
      </c>
      <c r="C1084" s="85" t="s">
        <v>1170</v>
      </c>
      <c r="D1084" s="84" t="s">
        <v>93</v>
      </c>
      <c r="E1084" s="54">
        <v>24</v>
      </c>
      <c r="F1084" s="55" t="s">
        <v>1123</v>
      </c>
      <c r="G1084" s="56" t="s">
        <v>1609</v>
      </c>
      <c r="H1084" s="1">
        <v>1132.56</v>
      </c>
    </row>
    <row r="1085" spans="2:8" outlineLevel="1" x14ac:dyDescent="0.25">
      <c r="B1085" s="67">
        <v>981</v>
      </c>
      <c r="C1085" s="85" t="s">
        <v>1171</v>
      </c>
      <c r="D1085" s="84" t="s">
        <v>93</v>
      </c>
      <c r="E1085" s="54">
        <v>24</v>
      </c>
      <c r="F1085" s="55" t="s">
        <v>1123</v>
      </c>
      <c r="G1085" s="56" t="s">
        <v>1609</v>
      </c>
      <c r="H1085" s="1">
        <v>660.66</v>
      </c>
    </row>
    <row r="1086" spans="2:8" outlineLevel="1" x14ac:dyDescent="0.25">
      <c r="B1086" s="67">
        <v>982</v>
      </c>
      <c r="C1086" s="85" t="s">
        <v>1172</v>
      </c>
      <c r="D1086" s="84" t="s">
        <v>93</v>
      </c>
      <c r="E1086" s="54">
        <v>4</v>
      </c>
      <c r="F1086" s="55" t="s">
        <v>1123</v>
      </c>
      <c r="G1086" s="56" t="s">
        <v>1609</v>
      </c>
      <c r="H1086" s="1">
        <v>566.28000000000009</v>
      </c>
    </row>
    <row r="1087" spans="2:8" outlineLevel="1" x14ac:dyDescent="0.25">
      <c r="B1087" s="67">
        <v>983</v>
      </c>
      <c r="C1087" s="85" t="s">
        <v>1173</v>
      </c>
      <c r="D1087" s="84" t="s">
        <v>93</v>
      </c>
      <c r="E1087" s="54">
        <v>6</v>
      </c>
      <c r="F1087" s="55" t="s">
        <v>1123</v>
      </c>
      <c r="G1087" s="56" t="s">
        <v>1609</v>
      </c>
      <c r="H1087" s="1">
        <v>0</v>
      </c>
    </row>
    <row r="1088" spans="2:8" outlineLevel="1" x14ac:dyDescent="0.25">
      <c r="B1088" s="67">
        <v>984</v>
      </c>
      <c r="C1088" s="85" t="s">
        <v>1174</v>
      </c>
      <c r="D1088" s="84" t="s">
        <v>93</v>
      </c>
      <c r="E1088" s="54">
        <v>32</v>
      </c>
      <c r="F1088" s="55" t="s">
        <v>1123</v>
      </c>
      <c r="G1088" s="56" t="s">
        <v>1609</v>
      </c>
      <c r="H1088" s="1">
        <v>1887.6000000000001</v>
      </c>
    </row>
    <row r="1089" spans="2:8" outlineLevel="1" x14ac:dyDescent="0.25">
      <c r="B1089" s="67">
        <v>985</v>
      </c>
      <c r="C1089" s="85" t="s">
        <v>1175</v>
      </c>
      <c r="D1089" s="84" t="s">
        <v>93</v>
      </c>
      <c r="E1089" s="54">
        <v>12</v>
      </c>
      <c r="F1089" s="55" t="s">
        <v>1123</v>
      </c>
      <c r="G1089" s="56" t="s">
        <v>1609</v>
      </c>
      <c r="H1089" s="1">
        <v>755.04000000000008</v>
      </c>
    </row>
    <row r="1090" spans="2:8" outlineLevel="1" x14ac:dyDescent="0.25">
      <c r="B1090" s="67">
        <v>986</v>
      </c>
      <c r="C1090" s="85" t="s">
        <v>1176</v>
      </c>
      <c r="D1090" s="84" t="s">
        <v>93</v>
      </c>
      <c r="E1090" s="54">
        <v>6</v>
      </c>
      <c r="F1090" s="55" t="s">
        <v>1123</v>
      </c>
      <c r="G1090" s="56" t="s">
        <v>1609</v>
      </c>
      <c r="H1090" s="1">
        <v>1981.9800000000005</v>
      </c>
    </row>
    <row r="1091" spans="2:8" outlineLevel="1" x14ac:dyDescent="0.25">
      <c r="B1091" s="67">
        <v>987</v>
      </c>
      <c r="C1091" s="85" t="s">
        <v>1177</v>
      </c>
      <c r="D1091" s="84" t="s">
        <v>93</v>
      </c>
      <c r="E1091" s="54">
        <v>24</v>
      </c>
      <c r="F1091" s="55" t="s">
        <v>1123</v>
      </c>
      <c r="G1091" s="56" t="s">
        <v>1609</v>
      </c>
      <c r="H1091" s="1">
        <v>1981.9800000000005</v>
      </c>
    </row>
    <row r="1092" spans="2:8" outlineLevel="1" x14ac:dyDescent="0.25">
      <c r="B1092" s="67">
        <v>988</v>
      </c>
      <c r="C1092" s="85" t="s">
        <v>1178</v>
      </c>
      <c r="D1092" s="84" t="s">
        <v>93</v>
      </c>
      <c r="E1092" s="54">
        <v>6</v>
      </c>
      <c r="F1092" s="55" t="s">
        <v>1123</v>
      </c>
      <c r="G1092" s="56" t="s">
        <v>1609</v>
      </c>
      <c r="H1092" s="1">
        <v>1887.6</v>
      </c>
    </row>
    <row r="1093" spans="2:8" outlineLevel="1" x14ac:dyDescent="0.25">
      <c r="B1093" s="67">
        <v>989</v>
      </c>
      <c r="C1093" s="101" t="s">
        <v>1179</v>
      </c>
      <c r="D1093" s="84" t="s">
        <v>93</v>
      </c>
      <c r="E1093" s="54">
        <v>12</v>
      </c>
      <c r="F1093" s="90" t="s">
        <v>1097</v>
      </c>
      <c r="G1093" s="56" t="s">
        <v>1609</v>
      </c>
      <c r="H1093" s="1">
        <v>1887.6</v>
      </c>
    </row>
    <row r="1094" spans="2:8" outlineLevel="1" x14ac:dyDescent="0.25">
      <c r="B1094" s="67">
        <v>990</v>
      </c>
      <c r="C1094" s="52" t="s">
        <v>1180</v>
      </c>
      <c r="D1094" s="84" t="s">
        <v>93</v>
      </c>
      <c r="E1094" s="54">
        <v>4</v>
      </c>
      <c r="F1094" s="55" t="s">
        <v>1123</v>
      </c>
      <c r="G1094" s="56" t="s">
        <v>1609</v>
      </c>
      <c r="H1094" s="1">
        <v>3208.9199999999996</v>
      </c>
    </row>
    <row r="1095" spans="2:8" outlineLevel="1" x14ac:dyDescent="0.25">
      <c r="B1095" s="67">
        <v>991</v>
      </c>
      <c r="C1095" s="52" t="s">
        <v>1181</v>
      </c>
      <c r="D1095" s="84" t="s">
        <v>93</v>
      </c>
      <c r="E1095" s="54">
        <v>2000</v>
      </c>
      <c r="F1095" s="55" t="s">
        <v>1123</v>
      </c>
      <c r="G1095" s="56" t="s">
        <v>1609</v>
      </c>
      <c r="H1095" s="1">
        <v>3020.1600000000003</v>
      </c>
    </row>
    <row r="1096" spans="2:8" outlineLevel="1" x14ac:dyDescent="0.25">
      <c r="B1096" s="67">
        <v>992</v>
      </c>
      <c r="C1096" s="52" t="s">
        <v>1182</v>
      </c>
      <c r="D1096" s="84" t="s">
        <v>93</v>
      </c>
      <c r="E1096" s="54">
        <v>6</v>
      </c>
      <c r="F1096" s="55" t="s">
        <v>1123</v>
      </c>
      <c r="G1096" s="56" t="s">
        <v>1609</v>
      </c>
      <c r="H1096" s="1">
        <v>755.04000000000008</v>
      </c>
    </row>
    <row r="1097" spans="2:8" outlineLevel="1" x14ac:dyDescent="0.25">
      <c r="B1097" s="67">
        <v>993</v>
      </c>
      <c r="C1097" s="85" t="s">
        <v>1183</v>
      </c>
      <c r="D1097" s="84" t="s">
        <v>93</v>
      </c>
      <c r="E1097" s="54">
        <v>100</v>
      </c>
      <c r="F1097" s="55" t="s">
        <v>1123</v>
      </c>
      <c r="G1097" s="56" t="s">
        <v>1609</v>
      </c>
      <c r="H1097" s="1">
        <v>3775.2000000000007</v>
      </c>
    </row>
    <row r="1098" spans="2:8" outlineLevel="1" x14ac:dyDescent="0.25">
      <c r="B1098" s="67">
        <v>994</v>
      </c>
      <c r="C1098" s="85" t="s">
        <v>1184</v>
      </c>
      <c r="D1098" s="84" t="s">
        <v>93</v>
      </c>
      <c r="E1098" s="54">
        <v>8</v>
      </c>
      <c r="F1098" s="55" t="s">
        <v>1123</v>
      </c>
      <c r="G1098" s="56" t="s">
        <v>1609</v>
      </c>
      <c r="H1098" s="1">
        <v>1321.3200000000002</v>
      </c>
    </row>
    <row r="1099" spans="2:8" outlineLevel="1" x14ac:dyDescent="0.25">
      <c r="B1099" s="67">
        <v>995</v>
      </c>
      <c r="C1099" s="78" t="s">
        <v>839</v>
      </c>
      <c r="D1099" s="84" t="s">
        <v>93</v>
      </c>
      <c r="E1099" s="54">
        <v>1</v>
      </c>
      <c r="F1099" s="55" t="s">
        <v>1123</v>
      </c>
      <c r="G1099" s="56" t="s">
        <v>1609</v>
      </c>
      <c r="H1099" s="1">
        <v>4719.0000000000009</v>
      </c>
    </row>
    <row r="1100" spans="2:8" outlineLevel="1" x14ac:dyDescent="0.25">
      <c r="B1100" s="67">
        <v>996</v>
      </c>
      <c r="C1100" s="85" t="s">
        <v>1185</v>
      </c>
      <c r="D1100" s="84" t="s">
        <v>93</v>
      </c>
      <c r="E1100" s="54">
        <v>12</v>
      </c>
      <c r="F1100" s="55" t="s">
        <v>1123</v>
      </c>
      <c r="G1100" s="56" t="s">
        <v>1609</v>
      </c>
      <c r="H1100" s="1">
        <v>943.8</v>
      </c>
    </row>
    <row r="1101" spans="2:8" outlineLevel="1" x14ac:dyDescent="0.25">
      <c r="B1101" s="67">
        <v>997</v>
      </c>
      <c r="C1101" s="85" t="s">
        <v>1186</v>
      </c>
      <c r="D1101" s="84" t="s">
        <v>93</v>
      </c>
      <c r="E1101" s="54">
        <v>24</v>
      </c>
      <c r="F1101" s="55" t="s">
        <v>1123</v>
      </c>
      <c r="G1101" s="56" t="s">
        <v>1609</v>
      </c>
      <c r="H1101" s="1">
        <v>1132.56</v>
      </c>
    </row>
    <row r="1102" spans="2:8" outlineLevel="1" x14ac:dyDescent="0.25">
      <c r="B1102" s="67">
        <v>998</v>
      </c>
      <c r="C1102" s="85" t="s">
        <v>1187</v>
      </c>
      <c r="D1102" s="84" t="s">
        <v>93</v>
      </c>
      <c r="E1102" s="54">
        <v>2</v>
      </c>
      <c r="F1102" s="55" t="s">
        <v>1123</v>
      </c>
      <c r="G1102" s="56" t="s">
        <v>1609</v>
      </c>
      <c r="H1102" s="1">
        <v>3586.44</v>
      </c>
    </row>
    <row r="1103" spans="2:8" outlineLevel="1" x14ac:dyDescent="0.25">
      <c r="B1103" s="67">
        <v>999</v>
      </c>
      <c r="C1103" s="85" t="s">
        <v>1188</v>
      </c>
      <c r="D1103" s="84" t="s">
        <v>61</v>
      </c>
      <c r="E1103" s="54">
        <v>24</v>
      </c>
      <c r="F1103" s="55" t="s">
        <v>1123</v>
      </c>
      <c r="G1103" s="56" t="s">
        <v>1609</v>
      </c>
      <c r="H1103" s="1">
        <v>1321.32</v>
      </c>
    </row>
    <row r="1104" spans="2:8" outlineLevel="1" x14ac:dyDescent="0.25">
      <c r="B1104" s="67">
        <v>1000</v>
      </c>
      <c r="C1104" s="85" t="s">
        <v>1189</v>
      </c>
      <c r="D1104" s="84" t="s">
        <v>93</v>
      </c>
      <c r="E1104" s="54">
        <v>12</v>
      </c>
      <c r="F1104" s="55" t="s">
        <v>1123</v>
      </c>
      <c r="G1104" s="56" t="s">
        <v>1609</v>
      </c>
      <c r="H1104" s="1">
        <v>1887.6</v>
      </c>
    </row>
    <row r="1105" spans="2:8" outlineLevel="1" x14ac:dyDescent="0.25">
      <c r="B1105" s="67">
        <v>1001</v>
      </c>
      <c r="C1105" s="85" t="s">
        <v>1190</v>
      </c>
      <c r="D1105" s="84" t="s">
        <v>93</v>
      </c>
      <c r="E1105" s="54">
        <v>36</v>
      </c>
      <c r="F1105" s="55" t="s">
        <v>1123</v>
      </c>
      <c r="G1105" s="56" t="s">
        <v>1609</v>
      </c>
      <c r="H1105" s="1">
        <v>566.28000000000009</v>
      </c>
    </row>
    <row r="1106" spans="2:8" outlineLevel="1" x14ac:dyDescent="0.25">
      <c r="B1106" s="67"/>
      <c r="C1106" s="135" t="s">
        <v>1191</v>
      </c>
      <c r="D1106" s="84"/>
      <c r="E1106" s="54"/>
      <c r="F1106" s="55"/>
      <c r="G1106" s="56"/>
      <c r="H1106" s="1"/>
    </row>
    <row r="1107" spans="2:8" outlineLevel="1" x14ac:dyDescent="0.25">
      <c r="B1107" s="67">
        <v>1002</v>
      </c>
      <c r="C1107" s="85" t="s">
        <v>532</v>
      </c>
      <c r="D1107" s="84" t="s">
        <v>849</v>
      </c>
      <c r="E1107" s="54">
        <v>200</v>
      </c>
      <c r="F1107" s="55" t="s">
        <v>1123</v>
      </c>
      <c r="G1107" s="56" t="s">
        <v>1609</v>
      </c>
      <c r="H1107" s="1">
        <v>2642.64</v>
      </c>
    </row>
    <row r="1108" spans="2:8" outlineLevel="1" x14ac:dyDescent="0.25">
      <c r="B1108" s="67"/>
      <c r="C1108" s="135" t="s">
        <v>1192</v>
      </c>
      <c r="D1108" s="84"/>
      <c r="E1108" s="54"/>
      <c r="F1108" s="55"/>
      <c r="G1108" s="56"/>
      <c r="H1108" s="1"/>
    </row>
    <row r="1109" spans="2:8" outlineLevel="1" x14ac:dyDescent="0.25">
      <c r="B1109" s="67">
        <v>1003</v>
      </c>
      <c r="C1109" s="85" t="s">
        <v>533</v>
      </c>
      <c r="D1109" s="84" t="s">
        <v>93</v>
      </c>
      <c r="E1109" s="54">
        <v>150</v>
      </c>
      <c r="F1109" s="55" t="s">
        <v>1123</v>
      </c>
      <c r="G1109" s="56" t="s">
        <v>1609</v>
      </c>
      <c r="H1109" s="1">
        <v>1321.3200000000002</v>
      </c>
    </row>
    <row r="1110" spans="2:8" outlineLevel="1" x14ac:dyDescent="0.25">
      <c r="B1110" s="67"/>
      <c r="C1110" s="135" t="s">
        <v>1193</v>
      </c>
      <c r="D1110" s="84"/>
      <c r="E1110" s="54"/>
      <c r="F1110" s="55"/>
      <c r="G1110" s="56"/>
      <c r="H1110" s="1"/>
    </row>
    <row r="1111" spans="2:8" outlineLevel="1" x14ac:dyDescent="0.25">
      <c r="B1111" s="67">
        <v>1004</v>
      </c>
      <c r="C1111" s="85" t="s">
        <v>538</v>
      </c>
      <c r="D1111" s="84" t="s">
        <v>93</v>
      </c>
      <c r="E1111" s="54">
        <v>48</v>
      </c>
      <c r="F1111" s="55" t="s">
        <v>1123</v>
      </c>
      <c r="G1111" s="56" t="s">
        <v>1609</v>
      </c>
      <c r="H1111" s="1">
        <v>3775.2</v>
      </c>
    </row>
    <row r="1112" spans="2:8" outlineLevel="1" x14ac:dyDescent="0.25">
      <c r="B1112" s="67">
        <v>1005</v>
      </c>
      <c r="C1112" s="85" t="s">
        <v>866</v>
      </c>
      <c r="D1112" s="84" t="s">
        <v>518</v>
      </c>
      <c r="E1112" s="54">
        <v>24</v>
      </c>
      <c r="F1112" s="55" t="s">
        <v>1123</v>
      </c>
      <c r="G1112" s="56" t="s">
        <v>1609</v>
      </c>
      <c r="H1112" s="1">
        <v>6795.3600000000024</v>
      </c>
    </row>
    <row r="1113" spans="2:8" ht="40.5" outlineLevel="1" x14ac:dyDescent="0.25">
      <c r="B1113" s="67">
        <v>1006</v>
      </c>
      <c r="C1113" s="52" t="s">
        <v>864</v>
      </c>
      <c r="D1113" s="84" t="s">
        <v>518</v>
      </c>
      <c r="E1113" s="54">
        <v>120</v>
      </c>
      <c r="F1113" s="55" t="s">
        <v>1123</v>
      </c>
      <c r="G1113" s="56" t="s">
        <v>1609</v>
      </c>
      <c r="H1113" s="1">
        <v>7739.1600000000008</v>
      </c>
    </row>
    <row r="1114" spans="2:8" ht="27" outlineLevel="1" x14ac:dyDescent="0.25">
      <c r="B1114" s="67">
        <v>1007</v>
      </c>
      <c r="C1114" s="52" t="s">
        <v>865</v>
      </c>
      <c r="D1114" s="84" t="s">
        <v>518</v>
      </c>
      <c r="E1114" s="54">
        <v>112</v>
      </c>
      <c r="F1114" s="55" t="s">
        <v>1123</v>
      </c>
      <c r="G1114" s="56" t="s">
        <v>1609</v>
      </c>
      <c r="H1114" s="1">
        <v>9438.0000000000018</v>
      </c>
    </row>
    <row r="1115" spans="2:8" ht="27" outlineLevel="1" x14ac:dyDescent="0.25">
      <c r="B1115" s="67">
        <v>1008</v>
      </c>
      <c r="C1115" s="52" t="s">
        <v>865</v>
      </c>
      <c r="D1115" s="84" t="s">
        <v>518</v>
      </c>
      <c r="E1115" s="54">
        <v>110</v>
      </c>
      <c r="F1115" s="55" t="s">
        <v>1123</v>
      </c>
      <c r="G1115" s="56" t="s">
        <v>1609</v>
      </c>
      <c r="H1115" s="1">
        <v>8494.2000000000007</v>
      </c>
    </row>
    <row r="1116" spans="2:8" outlineLevel="1" x14ac:dyDescent="0.25">
      <c r="B1116" s="67">
        <v>1009</v>
      </c>
      <c r="C1116" s="85" t="s">
        <v>539</v>
      </c>
      <c r="D1116" s="84" t="s">
        <v>93</v>
      </c>
      <c r="E1116" s="54">
        <v>68</v>
      </c>
      <c r="F1116" s="55" t="s">
        <v>1123</v>
      </c>
      <c r="G1116" s="56" t="s">
        <v>1609</v>
      </c>
      <c r="H1116" s="1">
        <v>8856.619200000001</v>
      </c>
    </row>
    <row r="1117" spans="2:8" outlineLevel="1" x14ac:dyDescent="0.25">
      <c r="B1117" s="67">
        <v>1010</v>
      </c>
      <c r="C1117" s="85" t="s">
        <v>540</v>
      </c>
      <c r="D1117" s="84" t="s">
        <v>93</v>
      </c>
      <c r="E1117" s="54">
        <v>64</v>
      </c>
      <c r="F1117" s="55" t="s">
        <v>1123</v>
      </c>
      <c r="G1117" s="56" t="s">
        <v>1609</v>
      </c>
      <c r="H1117" s="1">
        <v>1981.9800000000005</v>
      </c>
    </row>
    <row r="1118" spans="2:8" outlineLevel="1" x14ac:dyDescent="0.25">
      <c r="B1118" s="67">
        <v>1011</v>
      </c>
      <c r="C1118" s="85" t="s">
        <v>541</v>
      </c>
      <c r="D1118" s="84" t="s">
        <v>93</v>
      </c>
      <c r="E1118" s="54">
        <v>10</v>
      </c>
      <c r="F1118" s="55" t="s">
        <v>1123</v>
      </c>
      <c r="G1118" s="56" t="s">
        <v>1609</v>
      </c>
      <c r="H1118" s="1">
        <v>2808.7488000000008</v>
      </c>
    </row>
    <row r="1119" spans="2:8" outlineLevel="1" x14ac:dyDescent="0.25">
      <c r="B1119" s="67">
        <v>1012</v>
      </c>
      <c r="C1119" s="85" t="s">
        <v>542</v>
      </c>
      <c r="D1119" s="84" t="s">
        <v>93</v>
      </c>
      <c r="E1119" s="54">
        <v>10</v>
      </c>
      <c r="F1119" s="55" t="s">
        <v>1123</v>
      </c>
      <c r="G1119" s="56" t="s">
        <v>1609</v>
      </c>
      <c r="H1119" s="1">
        <v>755.04000000000019</v>
      </c>
    </row>
    <row r="1120" spans="2:8" outlineLevel="1" x14ac:dyDescent="0.25">
      <c r="B1120" s="67">
        <v>1013</v>
      </c>
      <c r="C1120" s="85" t="s">
        <v>543</v>
      </c>
      <c r="D1120" s="84" t="s">
        <v>93</v>
      </c>
      <c r="E1120" s="54">
        <v>18</v>
      </c>
      <c r="F1120" s="55" t="s">
        <v>1123</v>
      </c>
      <c r="G1120" s="56" t="s">
        <v>1609</v>
      </c>
      <c r="H1120" s="1">
        <v>1245.816</v>
      </c>
    </row>
    <row r="1121" spans="2:8" outlineLevel="1" x14ac:dyDescent="0.25">
      <c r="B1121" s="67">
        <v>1014</v>
      </c>
      <c r="C1121" s="85" t="s">
        <v>535</v>
      </c>
      <c r="D1121" s="84" t="s">
        <v>93</v>
      </c>
      <c r="E1121" s="54">
        <v>8</v>
      </c>
      <c r="F1121" s="55" t="s">
        <v>1123</v>
      </c>
      <c r="G1121" s="56" t="s">
        <v>1609</v>
      </c>
      <c r="H1121" s="1">
        <v>2265.1200000000003</v>
      </c>
    </row>
    <row r="1122" spans="2:8" outlineLevel="1" x14ac:dyDescent="0.25">
      <c r="B1122" s="67">
        <v>1015</v>
      </c>
      <c r="C1122" s="85" t="s">
        <v>544</v>
      </c>
      <c r="D1122" s="84" t="s">
        <v>93</v>
      </c>
      <c r="E1122" s="54">
        <v>12</v>
      </c>
      <c r="F1122" s="55" t="s">
        <v>1123</v>
      </c>
      <c r="G1122" s="56" t="s">
        <v>1609</v>
      </c>
      <c r="H1122" s="1">
        <v>3020.1600000000003</v>
      </c>
    </row>
    <row r="1123" spans="2:8" outlineLevel="1" x14ac:dyDescent="0.25">
      <c r="B1123" s="67">
        <v>1016</v>
      </c>
      <c r="C1123" s="85" t="s">
        <v>850</v>
      </c>
      <c r="D1123" s="84" t="s">
        <v>518</v>
      </c>
      <c r="E1123" s="54">
        <v>12</v>
      </c>
      <c r="F1123" s="55" t="s">
        <v>1123</v>
      </c>
      <c r="G1123" s="56" t="s">
        <v>1609</v>
      </c>
      <c r="H1123" s="1">
        <v>1887.6</v>
      </c>
    </row>
    <row r="1124" spans="2:8" outlineLevel="1" x14ac:dyDescent="0.25">
      <c r="B1124" s="67">
        <v>1017</v>
      </c>
      <c r="C1124" s="85" t="s">
        <v>545</v>
      </c>
      <c r="D1124" s="84" t="s">
        <v>93</v>
      </c>
      <c r="E1124" s="54">
        <v>10</v>
      </c>
      <c r="F1124" s="55" t="s">
        <v>1123</v>
      </c>
      <c r="G1124" s="56" t="s">
        <v>1609</v>
      </c>
      <c r="H1124" s="1">
        <v>2076.3599999999997</v>
      </c>
    </row>
    <row r="1125" spans="2:8" outlineLevel="1" x14ac:dyDescent="0.25">
      <c r="B1125" s="67">
        <v>1018</v>
      </c>
      <c r="C1125" s="52" t="s">
        <v>647</v>
      </c>
      <c r="D1125" s="84" t="s">
        <v>93</v>
      </c>
      <c r="E1125" s="54">
        <v>24</v>
      </c>
      <c r="F1125" s="55" t="s">
        <v>1097</v>
      </c>
      <c r="G1125" s="56" t="s">
        <v>1609</v>
      </c>
      <c r="H1125" s="1">
        <v>566.28</v>
      </c>
    </row>
    <row r="1126" spans="2:8" outlineLevel="1" x14ac:dyDescent="0.25">
      <c r="B1126" s="67">
        <v>1019</v>
      </c>
      <c r="C1126" s="85" t="s">
        <v>546</v>
      </c>
      <c r="D1126" s="84" t="s">
        <v>93</v>
      </c>
      <c r="E1126" s="54">
        <v>22</v>
      </c>
      <c r="F1126" s="55" t="s">
        <v>1123</v>
      </c>
      <c r="G1126" s="56" t="s">
        <v>1609</v>
      </c>
      <c r="H1126" s="1">
        <v>1226.9400000000005</v>
      </c>
    </row>
    <row r="1127" spans="2:8" ht="34.5" customHeight="1" outlineLevel="1" x14ac:dyDescent="0.25">
      <c r="B1127" s="67">
        <v>1020</v>
      </c>
      <c r="C1127" s="52" t="s">
        <v>547</v>
      </c>
      <c r="D1127" s="84" t="s">
        <v>93</v>
      </c>
      <c r="E1127" s="54">
        <v>50</v>
      </c>
      <c r="F1127" s="55" t="s">
        <v>1123</v>
      </c>
      <c r="G1127" s="56" t="s">
        <v>1609</v>
      </c>
      <c r="H1127" s="1">
        <v>5662.8000000000011</v>
      </c>
    </row>
    <row r="1128" spans="2:8" outlineLevel="1" x14ac:dyDescent="0.25">
      <c r="B1128" s="67">
        <v>1021</v>
      </c>
      <c r="C1128" s="85" t="s">
        <v>548</v>
      </c>
      <c r="D1128" s="84" t="s">
        <v>93</v>
      </c>
      <c r="E1128" s="54">
        <v>50</v>
      </c>
      <c r="F1128" s="55" t="s">
        <v>1123</v>
      </c>
      <c r="G1128" s="56" t="s">
        <v>1609</v>
      </c>
      <c r="H1128" s="1">
        <v>1132.5600000000002</v>
      </c>
    </row>
    <row r="1129" spans="2:8" outlineLevel="1" x14ac:dyDescent="0.25">
      <c r="B1129" s="67">
        <v>1022</v>
      </c>
      <c r="C1129" s="85" t="s">
        <v>549</v>
      </c>
      <c r="D1129" s="84" t="s">
        <v>93</v>
      </c>
      <c r="E1129" s="54">
        <v>24</v>
      </c>
      <c r="F1129" s="55" t="s">
        <v>1123</v>
      </c>
      <c r="G1129" s="56" t="s">
        <v>1609</v>
      </c>
      <c r="H1129" s="1">
        <v>3020.1600000000003</v>
      </c>
    </row>
    <row r="1130" spans="2:8" outlineLevel="1" x14ac:dyDescent="0.25">
      <c r="B1130" s="67">
        <v>1023</v>
      </c>
      <c r="C1130" s="52" t="s">
        <v>638</v>
      </c>
      <c r="D1130" s="84" t="s">
        <v>93</v>
      </c>
      <c r="E1130" s="54">
        <v>12</v>
      </c>
      <c r="F1130" s="55" t="s">
        <v>1123</v>
      </c>
      <c r="G1130" s="56" t="s">
        <v>1609</v>
      </c>
      <c r="H1130" s="1">
        <v>566.28</v>
      </c>
    </row>
    <row r="1131" spans="2:8" outlineLevel="1" x14ac:dyDescent="0.25">
      <c r="B1131" s="67">
        <v>1024</v>
      </c>
      <c r="C1131" s="85" t="s">
        <v>550</v>
      </c>
      <c r="D1131" s="84" t="s">
        <v>518</v>
      </c>
      <c r="E1131" s="54">
        <v>210</v>
      </c>
      <c r="F1131" s="55" t="s">
        <v>1123</v>
      </c>
      <c r="G1131" s="56" t="s">
        <v>1609</v>
      </c>
      <c r="H1131" s="1">
        <v>1981.9800000000005</v>
      </c>
    </row>
    <row r="1132" spans="2:8" outlineLevel="1" x14ac:dyDescent="0.25">
      <c r="B1132" s="67">
        <v>1025</v>
      </c>
      <c r="C1132" s="85" t="s">
        <v>551</v>
      </c>
      <c r="D1132" s="84" t="s">
        <v>93</v>
      </c>
      <c r="E1132" s="54">
        <v>42</v>
      </c>
      <c r="F1132" s="55" t="s">
        <v>1123</v>
      </c>
      <c r="G1132" s="56" t="s">
        <v>1609</v>
      </c>
      <c r="H1132" s="1">
        <v>755.04000000000008</v>
      </c>
    </row>
    <row r="1133" spans="2:8" ht="27" outlineLevel="1" x14ac:dyDescent="0.25">
      <c r="B1133" s="67">
        <v>1026</v>
      </c>
      <c r="C1133" s="52" t="s">
        <v>553</v>
      </c>
      <c r="D1133" s="84" t="s">
        <v>93</v>
      </c>
      <c r="E1133" s="54">
        <v>54</v>
      </c>
      <c r="F1133" s="55" t="s">
        <v>1123</v>
      </c>
      <c r="G1133" s="56" t="s">
        <v>1609</v>
      </c>
      <c r="H1133" s="1">
        <v>10008.055200000001</v>
      </c>
    </row>
    <row r="1134" spans="2:8" outlineLevel="1" x14ac:dyDescent="0.25">
      <c r="B1134" s="67">
        <v>1027</v>
      </c>
      <c r="C1134" s="85" t="s">
        <v>552</v>
      </c>
      <c r="D1134" s="84" t="s">
        <v>93</v>
      </c>
      <c r="E1134" s="54">
        <v>10</v>
      </c>
      <c r="F1134" s="55" t="s">
        <v>1123</v>
      </c>
      <c r="G1134" s="56" t="s">
        <v>1609</v>
      </c>
      <c r="H1134" s="1">
        <v>2418.0156000000002</v>
      </c>
    </row>
    <row r="1135" spans="2:8" outlineLevel="1" x14ac:dyDescent="0.25">
      <c r="B1135" s="67">
        <v>1028</v>
      </c>
      <c r="C1135" s="85" t="s">
        <v>554</v>
      </c>
      <c r="D1135" s="84" t="s">
        <v>520</v>
      </c>
      <c r="E1135" s="54">
        <v>64</v>
      </c>
      <c r="F1135" s="55" t="s">
        <v>1123</v>
      </c>
      <c r="G1135" s="56" t="s">
        <v>1609</v>
      </c>
      <c r="H1135" s="1">
        <v>2831.4</v>
      </c>
    </row>
    <row r="1136" spans="2:8" outlineLevel="1" x14ac:dyDescent="0.25">
      <c r="B1136" s="67">
        <v>1029</v>
      </c>
      <c r="C1136" s="85" t="s">
        <v>555</v>
      </c>
      <c r="D1136" s="84" t="s">
        <v>93</v>
      </c>
      <c r="E1136" s="54">
        <v>36</v>
      </c>
      <c r="F1136" s="55" t="s">
        <v>1123</v>
      </c>
      <c r="G1136" s="56" t="s">
        <v>1609</v>
      </c>
      <c r="H1136" s="1">
        <v>943.80000000000018</v>
      </c>
    </row>
    <row r="1137" spans="2:8" outlineLevel="1" x14ac:dyDescent="0.25">
      <c r="B1137" s="67">
        <v>1030</v>
      </c>
      <c r="C1137" s="85" t="s">
        <v>556</v>
      </c>
      <c r="D1137" s="84" t="s">
        <v>93</v>
      </c>
      <c r="E1137" s="54">
        <v>20</v>
      </c>
      <c r="F1137" s="55" t="s">
        <v>1123</v>
      </c>
      <c r="G1137" s="56" t="s">
        <v>1096</v>
      </c>
      <c r="H1137" s="1">
        <v>18480</v>
      </c>
    </row>
    <row r="1138" spans="2:8" outlineLevel="1" x14ac:dyDescent="0.25">
      <c r="B1138" s="67">
        <v>1031</v>
      </c>
      <c r="C1138" s="85" t="s">
        <v>557</v>
      </c>
      <c r="D1138" s="84" t="s">
        <v>93</v>
      </c>
      <c r="E1138" s="54">
        <v>36</v>
      </c>
      <c r="F1138" s="55" t="s">
        <v>1123</v>
      </c>
      <c r="G1138" s="56" t="s">
        <v>1609</v>
      </c>
      <c r="H1138" s="1">
        <v>1887.6000000000004</v>
      </c>
    </row>
    <row r="1139" spans="2:8" outlineLevel="1" x14ac:dyDescent="0.25">
      <c r="B1139" s="67">
        <v>1032</v>
      </c>
      <c r="C1139" s="85" t="s">
        <v>558</v>
      </c>
      <c r="D1139" s="84" t="s">
        <v>93</v>
      </c>
      <c r="E1139" s="54">
        <v>36</v>
      </c>
      <c r="F1139" s="55" t="s">
        <v>1123</v>
      </c>
      <c r="G1139" s="56" t="s">
        <v>1609</v>
      </c>
      <c r="H1139" s="1">
        <v>1887.6000000000004</v>
      </c>
    </row>
    <row r="1140" spans="2:8" outlineLevel="1" x14ac:dyDescent="0.25">
      <c r="B1140" s="67">
        <v>1033</v>
      </c>
      <c r="C1140" s="52" t="s">
        <v>649</v>
      </c>
      <c r="D1140" s="84" t="s">
        <v>650</v>
      </c>
      <c r="E1140" s="54">
        <v>25</v>
      </c>
      <c r="F1140" s="55" t="s">
        <v>1097</v>
      </c>
      <c r="G1140" s="56" t="s">
        <v>1609</v>
      </c>
      <c r="H1140" s="1">
        <v>566.28000000000009</v>
      </c>
    </row>
    <row r="1141" spans="2:8" outlineLevel="1" x14ac:dyDescent="0.25">
      <c r="B1141" s="67">
        <v>1034</v>
      </c>
      <c r="C1141" s="85" t="s">
        <v>559</v>
      </c>
      <c r="D1141" s="84" t="s">
        <v>93</v>
      </c>
      <c r="E1141" s="54">
        <v>180</v>
      </c>
      <c r="F1141" s="55" t="s">
        <v>1123</v>
      </c>
      <c r="G1141" s="56" t="s">
        <v>1609</v>
      </c>
      <c r="H1141" s="1">
        <v>4213.1232000000009</v>
      </c>
    </row>
    <row r="1142" spans="2:8" outlineLevel="1" x14ac:dyDescent="0.25">
      <c r="B1142" s="67">
        <v>1035</v>
      </c>
      <c r="C1142" s="85" t="s">
        <v>851</v>
      </c>
      <c r="D1142" s="84" t="s">
        <v>93</v>
      </c>
      <c r="E1142" s="54">
        <v>12</v>
      </c>
      <c r="F1142" s="55" t="s">
        <v>1123</v>
      </c>
      <c r="G1142" s="56" t="s">
        <v>1609</v>
      </c>
      <c r="H1142" s="1">
        <v>1970.6544000000008</v>
      </c>
    </row>
    <row r="1143" spans="2:8" ht="27" outlineLevel="1" x14ac:dyDescent="0.25">
      <c r="B1143" s="67">
        <v>1036</v>
      </c>
      <c r="C1143" s="52" t="s">
        <v>560</v>
      </c>
      <c r="D1143" s="84" t="s">
        <v>93</v>
      </c>
      <c r="E1143" s="54">
        <v>180</v>
      </c>
      <c r="F1143" s="55" t="s">
        <v>1123</v>
      </c>
      <c r="G1143" s="56" t="s">
        <v>1609</v>
      </c>
      <c r="H1143" s="1">
        <v>11086.629840000003</v>
      </c>
    </row>
    <row r="1144" spans="2:8" outlineLevel="1" x14ac:dyDescent="0.25">
      <c r="B1144" s="67">
        <v>1037</v>
      </c>
      <c r="C1144" s="94" t="s">
        <v>640</v>
      </c>
      <c r="D1144" s="84" t="s">
        <v>93</v>
      </c>
      <c r="E1144" s="54">
        <v>8</v>
      </c>
      <c r="F1144" s="55" t="s">
        <v>1123</v>
      </c>
      <c r="G1144" s="56" t="s">
        <v>1609</v>
      </c>
      <c r="H1144" s="1">
        <v>566.28000000000009</v>
      </c>
    </row>
    <row r="1145" spans="2:8" outlineLevel="1" x14ac:dyDescent="0.25">
      <c r="B1145" s="67">
        <v>1038</v>
      </c>
      <c r="C1145" s="52" t="s">
        <v>878</v>
      </c>
      <c r="D1145" s="84" t="s">
        <v>93</v>
      </c>
      <c r="E1145" s="54">
        <v>4</v>
      </c>
      <c r="F1145" s="55" t="s">
        <v>1097</v>
      </c>
      <c r="G1145" s="56" t="s">
        <v>1609</v>
      </c>
      <c r="H1145" s="1">
        <v>566.28000000000009</v>
      </c>
    </row>
    <row r="1146" spans="2:8" outlineLevel="1" x14ac:dyDescent="0.25">
      <c r="B1146" s="67">
        <v>1039</v>
      </c>
      <c r="C1146" s="52" t="s">
        <v>852</v>
      </c>
      <c r="D1146" s="84" t="s">
        <v>93</v>
      </c>
      <c r="E1146" s="54">
        <v>24</v>
      </c>
      <c r="F1146" s="55" t="s">
        <v>1123</v>
      </c>
      <c r="G1146" s="56" t="s">
        <v>1609</v>
      </c>
      <c r="H1146" s="1">
        <v>2831.4000000000005</v>
      </c>
    </row>
    <row r="1147" spans="2:8" outlineLevel="1" x14ac:dyDescent="0.25">
      <c r="B1147" s="67">
        <v>1040</v>
      </c>
      <c r="C1147" s="85" t="s">
        <v>537</v>
      </c>
      <c r="D1147" s="84" t="s">
        <v>93</v>
      </c>
      <c r="E1147" s="54">
        <v>120</v>
      </c>
      <c r="F1147" s="55" t="s">
        <v>1123</v>
      </c>
      <c r="G1147" s="56" t="s">
        <v>1609</v>
      </c>
      <c r="H1147" s="1">
        <v>1321.32</v>
      </c>
    </row>
    <row r="1148" spans="2:8" outlineLevel="1" x14ac:dyDescent="0.25">
      <c r="B1148" s="67">
        <v>1041</v>
      </c>
      <c r="C1148" s="85" t="s">
        <v>561</v>
      </c>
      <c r="D1148" s="84" t="s">
        <v>93</v>
      </c>
      <c r="E1148" s="54">
        <v>20</v>
      </c>
      <c r="F1148" s="55" t="s">
        <v>1123</v>
      </c>
      <c r="G1148" s="56" t="s">
        <v>1609</v>
      </c>
      <c r="H1148" s="1">
        <v>453.02399999999994</v>
      </c>
    </row>
    <row r="1149" spans="2:8" outlineLevel="1" x14ac:dyDescent="0.25">
      <c r="B1149" s="67">
        <v>1042</v>
      </c>
      <c r="C1149" s="85" t="s">
        <v>562</v>
      </c>
      <c r="D1149" s="84" t="s">
        <v>93</v>
      </c>
      <c r="E1149" s="54">
        <v>28</v>
      </c>
      <c r="F1149" s="55" t="s">
        <v>1123</v>
      </c>
      <c r="G1149" s="56" t="s">
        <v>1609</v>
      </c>
      <c r="H1149" s="1">
        <v>755.0400000000003</v>
      </c>
    </row>
    <row r="1150" spans="2:8" outlineLevel="1" x14ac:dyDescent="0.25">
      <c r="B1150" s="67">
        <v>1043</v>
      </c>
      <c r="C1150" s="78" t="s">
        <v>641</v>
      </c>
      <c r="D1150" s="84" t="s">
        <v>93</v>
      </c>
      <c r="E1150" s="54">
        <v>10</v>
      </c>
      <c r="F1150" s="55" t="s">
        <v>1123</v>
      </c>
      <c r="G1150" s="56" t="s">
        <v>1609</v>
      </c>
      <c r="H1150" s="1">
        <v>566.28</v>
      </c>
    </row>
    <row r="1151" spans="2:8" outlineLevel="1" x14ac:dyDescent="0.25">
      <c r="B1151" s="67">
        <v>1044</v>
      </c>
      <c r="C1151" s="85" t="s">
        <v>563</v>
      </c>
      <c r="D1151" s="84" t="s">
        <v>93</v>
      </c>
      <c r="E1151" s="54">
        <v>20</v>
      </c>
      <c r="F1151" s="55" t="s">
        <v>1123</v>
      </c>
      <c r="G1151" s="56" t="s">
        <v>1609</v>
      </c>
      <c r="H1151" s="1">
        <v>1498.7544000000005</v>
      </c>
    </row>
    <row r="1152" spans="2:8" outlineLevel="1" x14ac:dyDescent="0.25">
      <c r="B1152" s="67">
        <v>1045</v>
      </c>
      <c r="C1152" s="85" t="s">
        <v>564</v>
      </c>
      <c r="D1152" s="84" t="s">
        <v>93</v>
      </c>
      <c r="E1152" s="54">
        <v>50</v>
      </c>
      <c r="F1152" s="55" t="s">
        <v>1123</v>
      </c>
      <c r="G1152" s="56" t="s">
        <v>1609</v>
      </c>
      <c r="H1152" s="1">
        <v>13200.000000000002</v>
      </c>
    </row>
    <row r="1153" spans="2:8" ht="27" outlineLevel="1" x14ac:dyDescent="0.25">
      <c r="B1153" s="67">
        <v>1046</v>
      </c>
      <c r="C1153" s="13" t="s">
        <v>880</v>
      </c>
      <c r="D1153" s="84" t="s">
        <v>93</v>
      </c>
      <c r="E1153" s="54">
        <v>240</v>
      </c>
      <c r="F1153" s="55" t="s">
        <v>1123</v>
      </c>
      <c r="G1153" s="56" t="s">
        <v>1609</v>
      </c>
      <c r="H1153" s="1">
        <v>1510.0800000000006</v>
      </c>
    </row>
    <row r="1154" spans="2:8" outlineLevel="1" x14ac:dyDescent="0.25">
      <c r="B1154" s="67">
        <v>1047</v>
      </c>
      <c r="C1154" s="85" t="s">
        <v>565</v>
      </c>
      <c r="D1154" s="84" t="s">
        <v>93</v>
      </c>
      <c r="E1154" s="54">
        <v>36</v>
      </c>
      <c r="F1154" s="55" t="s">
        <v>1123</v>
      </c>
      <c r="G1154" s="56" t="s">
        <v>1609</v>
      </c>
      <c r="H1154" s="1">
        <v>1887.6000000000004</v>
      </c>
    </row>
    <row r="1155" spans="2:8" outlineLevel="1" x14ac:dyDescent="0.25">
      <c r="B1155" s="67">
        <v>1048</v>
      </c>
      <c r="C1155" s="85" t="s">
        <v>534</v>
      </c>
      <c r="D1155" s="84" t="s">
        <v>93</v>
      </c>
      <c r="E1155" s="54">
        <v>6</v>
      </c>
      <c r="F1155" s="55" t="s">
        <v>1123</v>
      </c>
      <c r="G1155" s="56" t="s">
        <v>1609</v>
      </c>
      <c r="H1155" s="1">
        <v>1321.3200000000002</v>
      </c>
    </row>
    <row r="1156" spans="2:8" outlineLevel="1" x14ac:dyDescent="0.25">
      <c r="B1156" s="67">
        <v>1049</v>
      </c>
      <c r="C1156" s="85" t="s">
        <v>566</v>
      </c>
      <c r="D1156" s="84" t="s">
        <v>93</v>
      </c>
      <c r="E1156" s="54">
        <v>36</v>
      </c>
      <c r="F1156" s="55" t="s">
        <v>1123</v>
      </c>
      <c r="G1156" s="56" t="s">
        <v>1609</v>
      </c>
      <c r="H1156" s="1">
        <v>1321.3200000000002</v>
      </c>
    </row>
    <row r="1157" spans="2:8" outlineLevel="1" x14ac:dyDescent="0.25">
      <c r="B1157" s="67">
        <v>1050</v>
      </c>
      <c r="C1157" s="85" t="s">
        <v>567</v>
      </c>
      <c r="D1157" s="84" t="s">
        <v>518</v>
      </c>
      <c r="E1157" s="54">
        <v>250</v>
      </c>
      <c r="F1157" s="55" t="s">
        <v>1123</v>
      </c>
      <c r="G1157" s="56" t="s">
        <v>1609</v>
      </c>
      <c r="H1157" s="1">
        <v>1510.0800000000002</v>
      </c>
    </row>
    <row r="1158" spans="2:8" outlineLevel="1" x14ac:dyDescent="0.25">
      <c r="B1158" s="67">
        <v>1051</v>
      </c>
      <c r="C1158" s="85" t="s">
        <v>568</v>
      </c>
      <c r="D1158" s="84" t="s">
        <v>518</v>
      </c>
      <c r="E1158" s="54">
        <v>120</v>
      </c>
      <c r="F1158" s="55" t="s">
        <v>1123</v>
      </c>
      <c r="G1158" s="56" t="s">
        <v>1609</v>
      </c>
      <c r="H1158" s="1">
        <v>3397.6800000000007</v>
      </c>
    </row>
    <row r="1159" spans="2:8" outlineLevel="1" x14ac:dyDescent="0.25">
      <c r="B1159" s="67">
        <v>1052</v>
      </c>
      <c r="C1159" s="85" t="s">
        <v>570</v>
      </c>
      <c r="D1159" s="84" t="s">
        <v>93</v>
      </c>
      <c r="E1159" s="54">
        <v>180</v>
      </c>
      <c r="F1159" s="55" t="s">
        <v>1123</v>
      </c>
      <c r="G1159" s="56" t="s">
        <v>1609</v>
      </c>
      <c r="H1159" s="1">
        <v>1321.32</v>
      </c>
    </row>
    <row r="1160" spans="2:8" ht="27" outlineLevel="1" x14ac:dyDescent="0.25">
      <c r="B1160" s="67">
        <v>1053</v>
      </c>
      <c r="C1160" s="78" t="s">
        <v>898</v>
      </c>
      <c r="D1160" s="84" t="s">
        <v>518</v>
      </c>
      <c r="E1160" s="54">
        <v>560</v>
      </c>
      <c r="F1160" s="55" t="s">
        <v>1097</v>
      </c>
      <c r="G1160" s="56" t="s">
        <v>1609</v>
      </c>
      <c r="H1160" s="1">
        <v>10008.055200000003</v>
      </c>
    </row>
    <row r="1161" spans="2:8" outlineLevel="1" x14ac:dyDescent="0.25">
      <c r="B1161" s="67">
        <v>1054</v>
      </c>
      <c r="C1161" s="85" t="s">
        <v>569</v>
      </c>
      <c r="D1161" s="84" t="s">
        <v>93</v>
      </c>
      <c r="E1161" s="54">
        <v>20</v>
      </c>
      <c r="F1161" s="55" t="s">
        <v>1123</v>
      </c>
      <c r="G1161" s="56" t="s">
        <v>1609</v>
      </c>
      <c r="H1161" s="1">
        <v>3586.4399999999996</v>
      </c>
    </row>
    <row r="1162" spans="2:8" outlineLevel="1" x14ac:dyDescent="0.25">
      <c r="B1162" s="67">
        <v>1055</v>
      </c>
      <c r="C1162" s="85" t="s">
        <v>571</v>
      </c>
      <c r="D1162" s="84" t="s">
        <v>93</v>
      </c>
      <c r="E1162" s="54">
        <v>56</v>
      </c>
      <c r="F1162" s="55" t="s">
        <v>1123</v>
      </c>
      <c r="G1162" s="56" t="s">
        <v>1609</v>
      </c>
      <c r="H1162" s="1">
        <v>3020.1600000000012</v>
      </c>
    </row>
    <row r="1163" spans="2:8" outlineLevel="1" x14ac:dyDescent="0.25">
      <c r="B1163" s="67">
        <v>1056</v>
      </c>
      <c r="C1163" s="85" t="s">
        <v>572</v>
      </c>
      <c r="D1163" s="84" t="s">
        <v>93</v>
      </c>
      <c r="E1163" s="54">
        <v>24</v>
      </c>
      <c r="F1163" s="55" t="s">
        <v>1123</v>
      </c>
      <c r="G1163" s="56" t="s">
        <v>1609</v>
      </c>
      <c r="H1163" s="1">
        <v>1321.3200000000002</v>
      </c>
    </row>
    <row r="1164" spans="2:8" outlineLevel="1" x14ac:dyDescent="0.25">
      <c r="B1164" s="67">
        <v>1057</v>
      </c>
      <c r="C1164" s="85" t="s">
        <v>573</v>
      </c>
      <c r="D1164" s="84" t="s">
        <v>93</v>
      </c>
      <c r="E1164" s="54">
        <v>8</v>
      </c>
      <c r="F1164" s="55" t="s">
        <v>1123</v>
      </c>
      <c r="G1164" s="56" t="s">
        <v>1609</v>
      </c>
      <c r="H1164" s="1">
        <v>6229.079999999999</v>
      </c>
    </row>
    <row r="1165" spans="2:8" outlineLevel="1" x14ac:dyDescent="0.25">
      <c r="B1165" s="67">
        <v>1058</v>
      </c>
      <c r="C1165" s="85" t="s">
        <v>574</v>
      </c>
      <c r="D1165" s="84" t="s">
        <v>93</v>
      </c>
      <c r="E1165" s="54">
        <v>24</v>
      </c>
      <c r="F1165" s="55" t="s">
        <v>1123</v>
      </c>
      <c r="G1165" s="56" t="s">
        <v>1609</v>
      </c>
      <c r="H1165" s="1">
        <v>1321.3200000000002</v>
      </c>
    </row>
    <row r="1166" spans="2:8" outlineLevel="1" x14ac:dyDescent="0.25">
      <c r="B1166" s="67">
        <v>1059</v>
      </c>
      <c r="C1166" s="85" t="s">
        <v>575</v>
      </c>
      <c r="D1166" s="84" t="s">
        <v>93</v>
      </c>
      <c r="E1166" s="54">
        <v>180</v>
      </c>
      <c r="F1166" s="55" t="s">
        <v>1123</v>
      </c>
      <c r="G1166" s="56" t="s">
        <v>1609</v>
      </c>
      <c r="H1166" s="1">
        <v>2076.36</v>
      </c>
    </row>
    <row r="1167" spans="2:8" outlineLevel="1" x14ac:dyDescent="0.25">
      <c r="B1167" s="67">
        <v>1060</v>
      </c>
      <c r="C1167" s="85" t="s">
        <v>576</v>
      </c>
      <c r="D1167" s="84" t="s">
        <v>93</v>
      </c>
      <c r="E1167" s="54">
        <v>24</v>
      </c>
      <c r="F1167" s="55" t="s">
        <v>1123</v>
      </c>
      <c r="G1167" s="56" t="s">
        <v>1609</v>
      </c>
      <c r="H1167" s="1">
        <v>1321.3200000000002</v>
      </c>
    </row>
    <row r="1168" spans="2:8" outlineLevel="1" x14ac:dyDescent="0.25">
      <c r="B1168" s="67">
        <v>1061</v>
      </c>
      <c r="C1168" s="85" t="s">
        <v>577</v>
      </c>
      <c r="D1168" s="84" t="s">
        <v>93</v>
      </c>
      <c r="E1168" s="54">
        <v>60</v>
      </c>
      <c r="F1168" s="55" t="s">
        <v>1123</v>
      </c>
      <c r="G1168" s="56" t="s">
        <v>1609</v>
      </c>
      <c r="H1168" s="1">
        <v>868.29600000000005</v>
      </c>
    </row>
    <row r="1169" spans="2:8" outlineLevel="1" x14ac:dyDescent="0.25">
      <c r="B1169" s="67">
        <v>1062</v>
      </c>
      <c r="C1169" s="85" t="s">
        <v>578</v>
      </c>
      <c r="D1169" s="84" t="s">
        <v>93</v>
      </c>
      <c r="E1169" s="54">
        <v>24</v>
      </c>
      <c r="F1169" s="55" t="s">
        <v>1123</v>
      </c>
      <c r="G1169" s="56" t="s">
        <v>1609</v>
      </c>
      <c r="H1169" s="1">
        <v>2265.12</v>
      </c>
    </row>
    <row r="1170" spans="2:8" outlineLevel="1" x14ac:dyDescent="0.25">
      <c r="B1170" s="67">
        <v>1063</v>
      </c>
      <c r="C1170" s="85" t="s">
        <v>579</v>
      </c>
      <c r="D1170" s="84" t="s">
        <v>93</v>
      </c>
      <c r="E1170" s="54">
        <v>54</v>
      </c>
      <c r="F1170" s="55" t="s">
        <v>1123</v>
      </c>
      <c r="G1170" s="56" t="s">
        <v>1609</v>
      </c>
      <c r="H1170" s="1">
        <v>1510.0800000000004</v>
      </c>
    </row>
    <row r="1171" spans="2:8" outlineLevel="1" x14ac:dyDescent="0.25">
      <c r="B1171" s="67">
        <v>1064</v>
      </c>
      <c r="C1171" s="85" t="s">
        <v>580</v>
      </c>
      <c r="D1171" s="84" t="s">
        <v>93</v>
      </c>
      <c r="E1171" s="54">
        <v>450</v>
      </c>
      <c r="F1171" s="55" t="s">
        <v>1123</v>
      </c>
      <c r="G1171" s="56" t="s">
        <v>1609</v>
      </c>
      <c r="H1171" s="1">
        <v>377.5200000000001</v>
      </c>
    </row>
    <row r="1172" spans="2:8" outlineLevel="1" x14ac:dyDescent="0.25">
      <c r="B1172" s="67">
        <v>1065</v>
      </c>
      <c r="C1172" s="85" t="s">
        <v>581</v>
      </c>
      <c r="D1172" s="84" t="s">
        <v>93</v>
      </c>
      <c r="E1172" s="54">
        <v>24</v>
      </c>
      <c r="F1172" s="55" t="s">
        <v>1123</v>
      </c>
      <c r="G1172" s="56" t="s">
        <v>1609</v>
      </c>
      <c r="H1172" s="1">
        <v>2642.6400000000003</v>
      </c>
    </row>
    <row r="1173" spans="2:8" outlineLevel="1" x14ac:dyDescent="0.25">
      <c r="B1173" s="67">
        <v>1066</v>
      </c>
      <c r="C1173" s="52" t="s">
        <v>645</v>
      </c>
      <c r="D1173" s="53" t="s">
        <v>644</v>
      </c>
      <c r="E1173" s="54">
        <v>1</v>
      </c>
      <c r="F1173" s="55" t="s">
        <v>1097</v>
      </c>
      <c r="G1173" s="56" t="s">
        <v>1609</v>
      </c>
      <c r="H1173" s="1">
        <v>566.28000000000009</v>
      </c>
    </row>
    <row r="1174" spans="2:8" outlineLevel="1" x14ac:dyDescent="0.25">
      <c r="B1174" s="67">
        <v>1067</v>
      </c>
      <c r="C1174" s="85" t="s">
        <v>582</v>
      </c>
      <c r="D1174" s="84" t="s">
        <v>93</v>
      </c>
      <c r="E1174" s="54">
        <v>38</v>
      </c>
      <c r="F1174" s="55" t="s">
        <v>1123</v>
      </c>
      <c r="G1174" s="56" t="s">
        <v>1609</v>
      </c>
      <c r="H1174" s="1">
        <v>368.20784000000009</v>
      </c>
    </row>
    <row r="1175" spans="2:8" ht="27" outlineLevel="1" x14ac:dyDescent="0.25">
      <c r="B1175" s="67">
        <v>1068</v>
      </c>
      <c r="C1175" s="52" t="s">
        <v>858</v>
      </c>
      <c r="D1175" s="53" t="s">
        <v>644</v>
      </c>
      <c r="E1175" s="54">
        <v>40</v>
      </c>
      <c r="F1175" s="55" t="s">
        <v>1097</v>
      </c>
      <c r="G1175" s="56" t="s">
        <v>1609</v>
      </c>
      <c r="H1175" s="1">
        <v>566.28</v>
      </c>
    </row>
    <row r="1176" spans="2:8" outlineLevel="1" x14ac:dyDescent="0.25">
      <c r="B1176" s="67">
        <v>1069</v>
      </c>
      <c r="C1176" s="85" t="s">
        <v>583</v>
      </c>
      <c r="D1176" s="84" t="s">
        <v>15</v>
      </c>
      <c r="E1176" s="54">
        <v>80</v>
      </c>
      <c r="F1176" s="55" t="s">
        <v>1123</v>
      </c>
      <c r="G1176" s="56" t="s">
        <v>1609</v>
      </c>
      <c r="H1176" s="1">
        <v>943.8</v>
      </c>
    </row>
    <row r="1177" spans="2:8" ht="27" outlineLevel="1" x14ac:dyDescent="0.25">
      <c r="B1177" s="67">
        <v>1070</v>
      </c>
      <c r="C1177" s="52" t="s">
        <v>584</v>
      </c>
      <c r="D1177" s="84" t="s">
        <v>15</v>
      </c>
      <c r="E1177" s="54">
        <v>400</v>
      </c>
      <c r="F1177" s="55" t="s">
        <v>1123</v>
      </c>
      <c r="G1177" s="56" t="s">
        <v>1609</v>
      </c>
      <c r="H1177" s="1">
        <v>3020.1600000000012</v>
      </c>
    </row>
    <row r="1178" spans="2:8" outlineLevel="1" x14ac:dyDescent="0.25">
      <c r="B1178" s="67">
        <v>1071</v>
      </c>
      <c r="C1178" s="85" t="s">
        <v>585</v>
      </c>
      <c r="D1178" s="84" t="s">
        <v>518</v>
      </c>
      <c r="E1178" s="54">
        <v>56</v>
      </c>
      <c r="F1178" s="55" t="s">
        <v>1123</v>
      </c>
      <c r="G1178" s="56" t="s">
        <v>1609</v>
      </c>
      <c r="H1178" s="1">
        <v>1132.5600000000002</v>
      </c>
    </row>
    <row r="1179" spans="2:8" ht="40.5" outlineLevel="1" x14ac:dyDescent="0.25">
      <c r="B1179" s="67">
        <v>1072</v>
      </c>
      <c r="C1179" s="52" t="s">
        <v>1020</v>
      </c>
      <c r="D1179" s="84" t="s">
        <v>93</v>
      </c>
      <c r="E1179" s="54">
        <v>120</v>
      </c>
      <c r="F1179" s="55" t="s">
        <v>1123</v>
      </c>
      <c r="G1179" s="56" t="s">
        <v>1609</v>
      </c>
      <c r="H1179" s="1">
        <v>4341.4800000000014</v>
      </c>
    </row>
    <row r="1180" spans="2:8" outlineLevel="1" x14ac:dyDescent="0.25">
      <c r="B1180" s="67">
        <v>1073</v>
      </c>
      <c r="C1180" s="85" t="s">
        <v>586</v>
      </c>
      <c r="D1180" s="84" t="s">
        <v>93</v>
      </c>
      <c r="E1180" s="54">
        <v>24</v>
      </c>
      <c r="F1180" s="55" t="s">
        <v>1123</v>
      </c>
      <c r="G1180" s="56" t="s">
        <v>1609</v>
      </c>
      <c r="H1180" s="1">
        <v>1132.56</v>
      </c>
    </row>
    <row r="1181" spans="2:8" outlineLevel="1" x14ac:dyDescent="0.25">
      <c r="B1181" s="67">
        <v>1074</v>
      </c>
      <c r="C1181" s="85" t="s">
        <v>587</v>
      </c>
      <c r="D1181" s="84" t="s">
        <v>93</v>
      </c>
      <c r="E1181" s="54">
        <v>24</v>
      </c>
      <c r="F1181" s="55" t="s">
        <v>1123</v>
      </c>
      <c r="G1181" s="56" t="s">
        <v>1609</v>
      </c>
      <c r="H1181" s="1">
        <v>1132.56</v>
      </c>
    </row>
    <row r="1182" spans="2:8" outlineLevel="1" x14ac:dyDescent="0.25">
      <c r="B1182" s="67">
        <v>1075</v>
      </c>
      <c r="C1182" s="85" t="s">
        <v>588</v>
      </c>
      <c r="D1182" s="84" t="s">
        <v>93</v>
      </c>
      <c r="E1182" s="54">
        <v>24</v>
      </c>
      <c r="F1182" s="55" t="s">
        <v>1123</v>
      </c>
      <c r="G1182" s="56" t="s">
        <v>1609</v>
      </c>
      <c r="H1182" s="1">
        <v>2265.12</v>
      </c>
    </row>
    <row r="1183" spans="2:8" outlineLevel="1" x14ac:dyDescent="0.25">
      <c r="B1183" s="67">
        <v>1076</v>
      </c>
      <c r="C1183" s="85" t="s">
        <v>536</v>
      </c>
      <c r="D1183" s="84" t="s">
        <v>93</v>
      </c>
      <c r="E1183" s="54">
        <v>8</v>
      </c>
      <c r="F1183" s="55" t="s">
        <v>1123</v>
      </c>
      <c r="G1183" s="56" t="s">
        <v>1609</v>
      </c>
      <c r="H1183" s="1">
        <v>1510.0800000000002</v>
      </c>
    </row>
    <row r="1184" spans="2:8" outlineLevel="1" x14ac:dyDescent="0.25">
      <c r="B1184" s="67">
        <v>1077</v>
      </c>
      <c r="C1184" s="85" t="s">
        <v>589</v>
      </c>
      <c r="D1184" s="84" t="s">
        <v>93</v>
      </c>
      <c r="E1184" s="54">
        <v>68</v>
      </c>
      <c r="F1184" s="55" t="s">
        <v>1123</v>
      </c>
      <c r="G1184" s="56" t="s">
        <v>1609</v>
      </c>
      <c r="H1184" s="1">
        <v>755.04000000000019</v>
      </c>
    </row>
    <row r="1185" spans="2:8" outlineLevel="1" x14ac:dyDescent="0.25">
      <c r="B1185" s="67">
        <v>1078</v>
      </c>
      <c r="C1185" s="85" t="s">
        <v>590</v>
      </c>
      <c r="D1185" s="84" t="s">
        <v>93</v>
      </c>
      <c r="E1185" s="54">
        <v>48</v>
      </c>
      <c r="F1185" s="55" t="s">
        <v>1123</v>
      </c>
      <c r="G1185" s="56" t="s">
        <v>1609</v>
      </c>
      <c r="H1185" s="1">
        <v>566.28</v>
      </c>
    </row>
    <row r="1186" spans="2:8" outlineLevel="1" x14ac:dyDescent="0.25">
      <c r="B1186" s="67">
        <v>1079</v>
      </c>
      <c r="C1186" s="85" t="s">
        <v>853</v>
      </c>
      <c r="D1186" s="84" t="s">
        <v>518</v>
      </c>
      <c r="E1186" s="54">
        <v>54</v>
      </c>
      <c r="F1186" s="55" t="s">
        <v>1123</v>
      </c>
      <c r="G1186" s="56" t="s">
        <v>1609</v>
      </c>
      <c r="H1186" s="1">
        <v>755.04000000000019</v>
      </c>
    </row>
    <row r="1187" spans="2:8" outlineLevel="1" x14ac:dyDescent="0.25">
      <c r="B1187" s="67">
        <v>1080</v>
      </c>
      <c r="C1187" s="85" t="s">
        <v>591</v>
      </c>
      <c r="D1187" s="84" t="s">
        <v>1007</v>
      </c>
      <c r="E1187" s="54">
        <v>10</v>
      </c>
      <c r="F1187" s="55" t="s">
        <v>1123</v>
      </c>
      <c r="G1187" s="56" t="s">
        <v>1609</v>
      </c>
      <c r="H1187" s="1">
        <v>3586.4399999999996</v>
      </c>
    </row>
    <row r="1188" spans="2:8" outlineLevel="1" x14ac:dyDescent="0.25">
      <c r="B1188" s="67">
        <v>1081</v>
      </c>
      <c r="C1188" s="85" t="s">
        <v>592</v>
      </c>
      <c r="D1188" s="84" t="s">
        <v>93</v>
      </c>
      <c r="E1188" s="54">
        <v>36</v>
      </c>
      <c r="F1188" s="55" t="s">
        <v>1123</v>
      </c>
      <c r="G1188" s="56" t="s">
        <v>1609</v>
      </c>
      <c r="H1188" s="1">
        <v>566.28000000000009</v>
      </c>
    </row>
    <row r="1189" spans="2:8" outlineLevel="1" x14ac:dyDescent="0.25">
      <c r="B1189" s="67">
        <v>1082</v>
      </c>
      <c r="C1189" s="85" t="s">
        <v>593</v>
      </c>
      <c r="D1189" s="84" t="s">
        <v>93</v>
      </c>
      <c r="E1189" s="54">
        <v>18</v>
      </c>
      <c r="F1189" s="55" t="s">
        <v>1123</v>
      </c>
      <c r="G1189" s="56" t="s">
        <v>1609</v>
      </c>
      <c r="H1189" s="1">
        <v>1321.3200000000002</v>
      </c>
    </row>
    <row r="1190" spans="2:8" outlineLevel="1" x14ac:dyDescent="0.25">
      <c r="B1190" s="67">
        <v>1083</v>
      </c>
      <c r="C1190" s="85" t="s">
        <v>854</v>
      </c>
      <c r="D1190" s="84" t="s">
        <v>93</v>
      </c>
      <c r="E1190" s="54">
        <v>18</v>
      </c>
      <c r="F1190" s="55" t="s">
        <v>1123</v>
      </c>
      <c r="G1190" s="56" t="s">
        <v>1609</v>
      </c>
      <c r="H1190" s="1">
        <v>1132.5600000000002</v>
      </c>
    </row>
    <row r="1191" spans="2:8" outlineLevel="1" x14ac:dyDescent="0.25">
      <c r="B1191" s="67">
        <v>1084</v>
      </c>
      <c r="C1191" s="85" t="s">
        <v>595</v>
      </c>
      <c r="D1191" s="84" t="s">
        <v>93</v>
      </c>
      <c r="E1191" s="54">
        <v>140</v>
      </c>
      <c r="F1191" s="55" t="s">
        <v>1123</v>
      </c>
      <c r="G1191" s="56" t="s">
        <v>1609</v>
      </c>
      <c r="H1191" s="1">
        <v>755.03999999999985</v>
      </c>
    </row>
    <row r="1192" spans="2:8" outlineLevel="1" x14ac:dyDescent="0.25">
      <c r="B1192" s="67">
        <v>1085</v>
      </c>
      <c r="C1192" s="85" t="s">
        <v>594</v>
      </c>
      <c r="D1192" s="84" t="s">
        <v>93</v>
      </c>
      <c r="E1192" s="54">
        <v>360</v>
      </c>
      <c r="F1192" s="55" t="s">
        <v>1123</v>
      </c>
      <c r="G1192" s="56" t="s">
        <v>1609</v>
      </c>
      <c r="H1192" s="1">
        <v>1887.6000000000001</v>
      </c>
    </row>
    <row r="1193" spans="2:8" ht="27" outlineLevel="1" x14ac:dyDescent="0.25">
      <c r="B1193" s="67">
        <v>1086</v>
      </c>
      <c r="C1193" s="52" t="s">
        <v>596</v>
      </c>
      <c r="D1193" s="84" t="s">
        <v>518</v>
      </c>
      <c r="E1193" s="83" t="s">
        <v>1600</v>
      </c>
      <c r="F1193" s="55"/>
      <c r="G1193" s="56" t="s">
        <v>1609</v>
      </c>
      <c r="H1193" s="1">
        <v>36</v>
      </c>
    </row>
    <row r="1194" spans="2:8" outlineLevel="1" x14ac:dyDescent="0.25">
      <c r="B1194" s="67">
        <v>1087</v>
      </c>
      <c r="C1194" s="101" t="s">
        <v>772</v>
      </c>
      <c r="D1194" s="84" t="s">
        <v>93</v>
      </c>
      <c r="E1194" s="54">
        <v>20</v>
      </c>
      <c r="F1194" s="55" t="s">
        <v>1123</v>
      </c>
      <c r="G1194" s="56" t="s">
        <v>1609</v>
      </c>
      <c r="H1194" s="1">
        <v>943.8</v>
      </c>
    </row>
    <row r="1195" spans="2:8" outlineLevel="1" x14ac:dyDescent="0.25">
      <c r="B1195" s="67">
        <v>1088</v>
      </c>
      <c r="C1195" s="85" t="s">
        <v>597</v>
      </c>
      <c r="D1195" s="84" t="s">
        <v>93</v>
      </c>
      <c r="E1195" s="54">
        <v>24</v>
      </c>
      <c r="F1195" s="55" t="s">
        <v>1123</v>
      </c>
      <c r="G1195" s="56" t="s">
        <v>1609</v>
      </c>
      <c r="H1195" s="1">
        <v>1132.56</v>
      </c>
    </row>
    <row r="1196" spans="2:8" outlineLevel="1" x14ac:dyDescent="0.25">
      <c r="B1196" s="67">
        <v>1089</v>
      </c>
      <c r="C1196" s="85" t="s">
        <v>598</v>
      </c>
      <c r="D1196" s="84" t="s">
        <v>93</v>
      </c>
      <c r="E1196" s="54">
        <v>24</v>
      </c>
      <c r="F1196" s="55" t="s">
        <v>1123</v>
      </c>
      <c r="G1196" s="56" t="s">
        <v>1609</v>
      </c>
      <c r="H1196" s="1">
        <v>755.04000000000008</v>
      </c>
    </row>
    <row r="1197" spans="2:8" outlineLevel="1" x14ac:dyDescent="0.25">
      <c r="B1197" s="67">
        <v>1090</v>
      </c>
      <c r="C1197" s="85" t="s">
        <v>599</v>
      </c>
      <c r="D1197" s="84" t="s">
        <v>1006</v>
      </c>
      <c r="E1197" s="54">
        <v>54</v>
      </c>
      <c r="F1197" s="55" t="s">
        <v>1123</v>
      </c>
      <c r="G1197" s="56" t="s">
        <v>1609</v>
      </c>
      <c r="H1197" s="1">
        <v>5096.5200000000004</v>
      </c>
    </row>
    <row r="1198" spans="2:8" ht="40.5" outlineLevel="1" x14ac:dyDescent="0.25">
      <c r="B1198" s="67">
        <v>1091</v>
      </c>
      <c r="C1198" s="118" t="s">
        <v>941</v>
      </c>
      <c r="D1198" s="84" t="s">
        <v>93</v>
      </c>
      <c r="E1198" s="54">
        <v>10</v>
      </c>
      <c r="F1198" s="90" t="s">
        <v>1097</v>
      </c>
      <c r="G1198" s="56" t="s">
        <v>1609</v>
      </c>
      <c r="H1198" s="1">
        <v>1887.6</v>
      </c>
    </row>
    <row r="1199" spans="2:8" outlineLevel="1" x14ac:dyDescent="0.25">
      <c r="B1199" s="67">
        <v>1092</v>
      </c>
      <c r="C1199" s="85" t="s">
        <v>600</v>
      </c>
      <c r="D1199" s="84" t="s">
        <v>93</v>
      </c>
      <c r="E1199" s="54">
        <v>24</v>
      </c>
      <c r="F1199" s="55" t="s">
        <v>1123</v>
      </c>
      <c r="G1199" s="56" t="s">
        <v>1609</v>
      </c>
      <c r="H1199" s="1">
        <v>1132.56</v>
      </c>
    </row>
    <row r="1200" spans="2:8" ht="27" outlineLevel="1" x14ac:dyDescent="0.25">
      <c r="B1200" s="67">
        <v>1093</v>
      </c>
      <c r="C1200" s="52" t="s">
        <v>907</v>
      </c>
      <c r="D1200" s="84" t="s">
        <v>93</v>
      </c>
      <c r="E1200" s="54">
        <v>36</v>
      </c>
      <c r="F1200" s="90" t="s">
        <v>1097</v>
      </c>
      <c r="G1200" s="56" t="s">
        <v>1609</v>
      </c>
      <c r="H1200" s="1">
        <v>566.28000000000009</v>
      </c>
    </row>
    <row r="1201" spans="2:12" outlineLevel="1" x14ac:dyDescent="0.25">
      <c r="B1201" s="67">
        <v>1094</v>
      </c>
      <c r="C1201" s="85" t="s">
        <v>601</v>
      </c>
      <c r="D1201" s="84" t="s">
        <v>93</v>
      </c>
      <c r="E1201" s="54">
        <v>36</v>
      </c>
      <c r="F1201" s="55" t="s">
        <v>1123</v>
      </c>
      <c r="G1201" s="56" t="s">
        <v>1609</v>
      </c>
      <c r="H1201" s="1">
        <v>1132.5600000000002</v>
      </c>
    </row>
    <row r="1202" spans="2:12" outlineLevel="1" x14ac:dyDescent="0.25">
      <c r="B1202" s="67">
        <v>1095</v>
      </c>
      <c r="C1202" s="85" t="s">
        <v>602</v>
      </c>
      <c r="D1202" s="84" t="s">
        <v>93</v>
      </c>
      <c r="E1202" s="54">
        <v>36</v>
      </c>
      <c r="F1202" s="55" t="s">
        <v>1123</v>
      </c>
      <c r="G1202" s="56" t="s">
        <v>1609</v>
      </c>
      <c r="H1202" s="1">
        <v>566.28000000000009</v>
      </c>
    </row>
    <row r="1203" spans="2:12" outlineLevel="1" x14ac:dyDescent="0.25">
      <c r="B1203" s="67">
        <v>1096</v>
      </c>
      <c r="C1203" s="52" t="s">
        <v>646</v>
      </c>
      <c r="D1203" s="84" t="s">
        <v>93</v>
      </c>
      <c r="E1203" s="54">
        <v>12</v>
      </c>
      <c r="F1203" s="55" t="s">
        <v>1097</v>
      </c>
      <c r="G1203" s="56" t="s">
        <v>1609</v>
      </c>
      <c r="H1203" s="1">
        <v>566.28</v>
      </c>
    </row>
    <row r="1204" spans="2:12" outlineLevel="1" x14ac:dyDescent="0.25">
      <c r="B1204" s="67">
        <v>1097</v>
      </c>
      <c r="C1204" s="85" t="s">
        <v>603</v>
      </c>
      <c r="D1204" s="84" t="s">
        <v>518</v>
      </c>
      <c r="E1204" s="54">
        <v>230</v>
      </c>
      <c r="F1204" s="55" t="s">
        <v>1123</v>
      </c>
      <c r="G1204" s="56" t="s">
        <v>1609</v>
      </c>
      <c r="H1204" s="1">
        <v>566.2800000000002</v>
      </c>
    </row>
    <row r="1205" spans="2:12" outlineLevel="1" x14ac:dyDescent="0.25">
      <c r="B1205" s="67">
        <v>1098</v>
      </c>
      <c r="C1205" s="85" t="s">
        <v>604</v>
      </c>
      <c r="D1205" s="84" t="s">
        <v>93</v>
      </c>
      <c r="E1205" s="54">
        <v>46</v>
      </c>
      <c r="F1205" s="55" t="s">
        <v>1123</v>
      </c>
      <c r="G1205" s="56" t="s">
        <v>1609</v>
      </c>
      <c r="H1205" s="1">
        <v>6606.6000000000022</v>
      </c>
    </row>
    <row r="1206" spans="2:12" outlineLevel="1" x14ac:dyDescent="0.25">
      <c r="B1206" s="67">
        <v>1099</v>
      </c>
      <c r="C1206" s="85" t="s">
        <v>855</v>
      </c>
      <c r="D1206" s="84" t="s">
        <v>93</v>
      </c>
      <c r="E1206" s="54">
        <v>24</v>
      </c>
      <c r="F1206" s="55" t="s">
        <v>1123</v>
      </c>
      <c r="G1206" s="56" t="s">
        <v>1609</v>
      </c>
      <c r="H1206" s="1">
        <v>755.04000000000008</v>
      </c>
    </row>
    <row r="1207" spans="2:12" outlineLevel="1" x14ac:dyDescent="0.25">
      <c r="B1207" s="67">
        <v>1100</v>
      </c>
      <c r="C1207" s="85" t="s">
        <v>605</v>
      </c>
      <c r="D1207" s="84" t="s">
        <v>93</v>
      </c>
      <c r="E1207" s="54">
        <v>16</v>
      </c>
      <c r="F1207" s="55" t="s">
        <v>1123</v>
      </c>
      <c r="G1207" s="56" t="s">
        <v>1609</v>
      </c>
      <c r="H1207" s="1">
        <v>1887.6000000000001</v>
      </c>
    </row>
    <row r="1208" spans="2:12" outlineLevel="1" x14ac:dyDescent="0.25">
      <c r="B1208" s="67">
        <v>1101</v>
      </c>
      <c r="C1208" s="85" t="s">
        <v>521</v>
      </c>
      <c r="D1208" s="84" t="s">
        <v>93</v>
      </c>
      <c r="E1208" s="54">
        <v>4</v>
      </c>
      <c r="F1208" s="55" t="s">
        <v>1123</v>
      </c>
      <c r="G1208" s="56" t="s">
        <v>1609</v>
      </c>
      <c r="H1208" s="1">
        <v>2265.1200000000003</v>
      </c>
    </row>
    <row r="1209" spans="2:12" outlineLevel="1" x14ac:dyDescent="0.25">
      <c r="B1209" s="67">
        <v>1102</v>
      </c>
      <c r="C1209" s="52" t="s">
        <v>639</v>
      </c>
      <c r="D1209" s="84" t="s">
        <v>93</v>
      </c>
      <c r="E1209" s="54">
        <v>24</v>
      </c>
      <c r="F1209" s="55" t="s">
        <v>1123</v>
      </c>
      <c r="G1209" s="56" t="s">
        <v>1609</v>
      </c>
      <c r="H1209" s="1">
        <v>566.28</v>
      </c>
    </row>
    <row r="1210" spans="2:12" outlineLevel="1" x14ac:dyDescent="0.25">
      <c r="B1210" s="67">
        <v>1103</v>
      </c>
      <c r="C1210" s="85" t="s">
        <v>606</v>
      </c>
      <c r="D1210" s="84" t="s">
        <v>93</v>
      </c>
      <c r="E1210" s="54">
        <v>340</v>
      </c>
      <c r="F1210" s="55" t="s">
        <v>1123</v>
      </c>
      <c r="G1210" s="56" t="s">
        <v>1609</v>
      </c>
      <c r="H1210" s="1">
        <v>2265.12</v>
      </c>
    </row>
    <row r="1211" spans="2:12" outlineLevel="1" x14ac:dyDescent="0.25">
      <c r="B1211" s="67">
        <v>1104</v>
      </c>
      <c r="C1211" s="85" t="s">
        <v>607</v>
      </c>
      <c r="D1211" s="84" t="s">
        <v>93</v>
      </c>
      <c r="E1211" s="54">
        <v>40</v>
      </c>
      <c r="F1211" s="55" t="s">
        <v>1097</v>
      </c>
      <c r="G1211" s="56" t="s">
        <v>1609</v>
      </c>
      <c r="H1211" s="1">
        <v>4152.7199999999993</v>
      </c>
    </row>
    <row r="1212" spans="2:12" s="15" customFormat="1" outlineLevel="1" x14ac:dyDescent="0.25">
      <c r="B1212" s="67">
        <v>1105</v>
      </c>
      <c r="C1212" s="85" t="s">
        <v>637</v>
      </c>
      <c r="D1212" s="84" t="s">
        <v>93</v>
      </c>
      <c r="E1212" s="54">
        <v>16</v>
      </c>
      <c r="F1212" s="55" t="s">
        <v>1123</v>
      </c>
      <c r="G1212" s="56" t="s">
        <v>1609</v>
      </c>
      <c r="H1212" s="1">
        <v>566.28000000000009</v>
      </c>
      <c r="L1212" s="184"/>
    </row>
    <row r="1213" spans="2:12" outlineLevel="1" x14ac:dyDescent="0.25">
      <c r="B1213" s="67">
        <v>1106</v>
      </c>
      <c r="C1213" s="85" t="s">
        <v>608</v>
      </c>
      <c r="D1213" s="84" t="s">
        <v>93</v>
      </c>
      <c r="E1213" s="54">
        <v>50</v>
      </c>
      <c r="F1213" s="55" t="s">
        <v>1097</v>
      </c>
      <c r="G1213" s="56" t="s">
        <v>1609</v>
      </c>
      <c r="H1213" s="1">
        <v>755.0400000000003</v>
      </c>
    </row>
    <row r="1214" spans="2:12" outlineLevel="1" x14ac:dyDescent="0.25">
      <c r="B1214" s="67">
        <v>1107</v>
      </c>
      <c r="C1214" s="85" t="s">
        <v>609</v>
      </c>
      <c r="D1214" s="84" t="s">
        <v>93</v>
      </c>
      <c r="E1214" s="54">
        <v>253</v>
      </c>
      <c r="F1214" s="55" t="s">
        <v>1097</v>
      </c>
      <c r="G1214" s="56" t="s">
        <v>1609</v>
      </c>
      <c r="H1214" s="1">
        <v>943.80000000000007</v>
      </c>
    </row>
    <row r="1215" spans="2:12" outlineLevel="1" x14ac:dyDescent="0.25">
      <c r="B1215" s="67">
        <v>1108</v>
      </c>
      <c r="C1215" s="85" t="s">
        <v>610</v>
      </c>
      <c r="D1215" s="84" t="s">
        <v>93</v>
      </c>
      <c r="E1215" s="54">
        <v>420</v>
      </c>
      <c r="F1215" s="55" t="s">
        <v>1097</v>
      </c>
      <c r="G1215" s="56" t="s">
        <v>1609</v>
      </c>
      <c r="H1215" s="1">
        <v>973.01285714285746</v>
      </c>
    </row>
    <row r="1216" spans="2:12" outlineLevel="1" x14ac:dyDescent="0.25">
      <c r="B1216" s="67">
        <v>1109</v>
      </c>
      <c r="C1216" s="85" t="s">
        <v>531</v>
      </c>
      <c r="D1216" s="84" t="s">
        <v>93</v>
      </c>
      <c r="E1216" s="54">
        <v>12</v>
      </c>
      <c r="F1216" s="55" t="s">
        <v>1123</v>
      </c>
      <c r="G1216" s="56" t="s">
        <v>1609</v>
      </c>
      <c r="H1216" s="1">
        <v>566.28</v>
      </c>
    </row>
    <row r="1217" spans="2:8" outlineLevel="1" x14ac:dyDescent="0.25">
      <c r="B1217" s="67">
        <v>1110</v>
      </c>
      <c r="C1217" s="85" t="s">
        <v>611</v>
      </c>
      <c r="D1217" s="84" t="s">
        <v>93</v>
      </c>
      <c r="E1217" s="54">
        <v>36</v>
      </c>
      <c r="F1217" s="55" t="s">
        <v>1097</v>
      </c>
      <c r="G1217" s="56" t="s">
        <v>1609</v>
      </c>
      <c r="H1217" s="1">
        <v>5662.8</v>
      </c>
    </row>
    <row r="1218" spans="2:8" outlineLevel="1" x14ac:dyDescent="0.25">
      <c r="B1218" s="67">
        <v>1111</v>
      </c>
      <c r="C1218" s="85" t="s">
        <v>856</v>
      </c>
      <c r="D1218" s="84" t="s">
        <v>93</v>
      </c>
      <c r="E1218" s="54">
        <v>12</v>
      </c>
      <c r="F1218" s="55" t="s">
        <v>1097</v>
      </c>
      <c r="G1218" s="56" t="s">
        <v>1609</v>
      </c>
      <c r="H1218" s="1">
        <v>943.8</v>
      </c>
    </row>
    <row r="1219" spans="2:8" outlineLevel="1" x14ac:dyDescent="0.25">
      <c r="B1219" s="67">
        <v>1112</v>
      </c>
      <c r="C1219" s="85" t="s">
        <v>612</v>
      </c>
      <c r="D1219" s="84" t="s">
        <v>93</v>
      </c>
      <c r="E1219" s="54">
        <v>380</v>
      </c>
      <c r="F1219" s="55" t="s">
        <v>1123</v>
      </c>
      <c r="G1219" s="56" t="s">
        <v>1609</v>
      </c>
      <c r="H1219" s="1">
        <v>755.04000000000008</v>
      </c>
    </row>
    <row r="1220" spans="2:8" outlineLevel="1" x14ac:dyDescent="0.25">
      <c r="B1220" s="67">
        <v>1113</v>
      </c>
      <c r="C1220" s="85" t="s">
        <v>613</v>
      </c>
      <c r="D1220" s="84" t="s">
        <v>93</v>
      </c>
      <c r="E1220" s="54">
        <v>800</v>
      </c>
      <c r="F1220" s="55" t="s">
        <v>1123</v>
      </c>
      <c r="G1220" s="56" t="s">
        <v>1609</v>
      </c>
      <c r="H1220" s="1">
        <v>566.28000000000009</v>
      </c>
    </row>
    <row r="1221" spans="2:8" outlineLevel="1" x14ac:dyDescent="0.25">
      <c r="B1221" s="67">
        <v>1114</v>
      </c>
      <c r="C1221" s="85" t="s">
        <v>614</v>
      </c>
      <c r="D1221" s="84" t="s">
        <v>93</v>
      </c>
      <c r="E1221" s="54">
        <v>36</v>
      </c>
      <c r="F1221" s="55" t="s">
        <v>1123</v>
      </c>
      <c r="G1221" s="56" t="s">
        <v>1609</v>
      </c>
      <c r="H1221" s="1">
        <v>2265.1200000000003</v>
      </c>
    </row>
    <row r="1222" spans="2:8" outlineLevel="1" x14ac:dyDescent="0.25">
      <c r="B1222" s="67">
        <v>1115</v>
      </c>
      <c r="C1222" s="78" t="s">
        <v>642</v>
      </c>
      <c r="D1222" s="84" t="s">
        <v>93</v>
      </c>
      <c r="E1222" s="54">
        <v>12</v>
      </c>
      <c r="F1222" s="55" t="s">
        <v>1123</v>
      </c>
      <c r="G1222" s="56" t="s">
        <v>1609</v>
      </c>
      <c r="H1222" s="1">
        <v>2265.12</v>
      </c>
    </row>
    <row r="1223" spans="2:8" outlineLevel="1" x14ac:dyDescent="0.25">
      <c r="B1223" s="67">
        <v>1116</v>
      </c>
      <c r="C1223" s="85" t="s">
        <v>615</v>
      </c>
      <c r="D1223" s="84" t="s">
        <v>93</v>
      </c>
      <c r="E1223" s="54">
        <v>45</v>
      </c>
      <c r="F1223" s="55" t="s">
        <v>1123</v>
      </c>
      <c r="G1223" s="56" t="s">
        <v>1609</v>
      </c>
      <c r="H1223" s="1">
        <v>4152.72</v>
      </c>
    </row>
    <row r="1224" spans="2:8" outlineLevel="1" x14ac:dyDescent="0.25">
      <c r="B1224" s="67">
        <v>1117</v>
      </c>
      <c r="C1224" s="85" t="s">
        <v>616</v>
      </c>
      <c r="D1224" s="84" t="s">
        <v>93</v>
      </c>
      <c r="E1224" s="54">
        <v>58</v>
      </c>
      <c r="F1224" s="55" t="s">
        <v>1123</v>
      </c>
      <c r="G1224" s="56" t="s">
        <v>1609</v>
      </c>
      <c r="H1224" s="1">
        <v>1321.3200000000002</v>
      </c>
    </row>
    <row r="1225" spans="2:8" outlineLevel="1" x14ac:dyDescent="0.25">
      <c r="B1225" s="67">
        <v>1118</v>
      </c>
      <c r="C1225" s="85" t="s">
        <v>617</v>
      </c>
      <c r="D1225" s="84" t="s">
        <v>93</v>
      </c>
      <c r="E1225" s="54">
        <v>20</v>
      </c>
      <c r="F1225" s="55" t="s">
        <v>1123</v>
      </c>
      <c r="G1225" s="56" t="s">
        <v>1609</v>
      </c>
      <c r="H1225" s="1">
        <v>2359.5</v>
      </c>
    </row>
    <row r="1226" spans="2:8" ht="27" outlineLevel="1" x14ac:dyDescent="0.25">
      <c r="B1226" s="67">
        <v>1119</v>
      </c>
      <c r="C1226" s="52" t="s">
        <v>618</v>
      </c>
      <c r="D1226" s="84" t="s">
        <v>93</v>
      </c>
      <c r="E1226" s="54">
        <v>16</v>
      </c>
      <c r="F1226" s="55" t="s">
        <v>1123</v>
      </c>
      <c r="G1226" s="56" t="s">
        <v>1609</v>
      </c>
      <c r="H1226" s="1">
        <v>3020.1600000000003</v>
      </c>
    </row>
    <row r="1227" spans="2:8" outlineLevel="1" x14ac:dyDescent="0.25">
      <c r="B1227" s="67">
        <v>1120</v>
      </c>
      <c r="C1227" s="85" t="s">
        <v>619</v>
      </c>
      <c r="D1227" s="84" t="s">
        <v>93</v>
      </c>
      <c r="E1227" s="54">
        <v>36</v>
      </c>
      <c r="F1227" s="55" t="s">
        <v>1123</v>
      </c>
      <c r="G1227" s="56" t="s">
        <v>1609</v>
      </c>
      <c r="H1227" s="1">
        <v>4530.2400000000007</v>
      </c>
    </row>
    <row r="1228" spans="2:8" outlineLevel="1" x14ac:dyDescent="0.25">
      <c r="B1228" s="67">
        <v>1121</v>
      </c>
      <c r="C1228" s="85" t="s">
        <v>620</v>
      </c>
      <c r="D1228" s="84" t="s">
        <v>93</v>
      </c>
      <c r="E1228" s="54">
        <v>36</v>
      </c>
      <c r="F1228" s="55" t="s">
        <v>1123</v>
      </c>
      <c r="G1228" s="56" t="s">
        <v>1609</v>
      </c>
      <c r="H1228" s="1">
        <v>1321.3200000000002</v>
      </c>
    </row>
    <row r="1229" spans="2:8" outlineLevel="1" x14ac:dyDescent="0.25">
      <c r="B1229" s="67">
        <v>1122</v>
      </c>
      <c r="C1229" s="85" t="s">
        <v>621</v>
      </c>
      <c r="D1229" s="84" t="s">
        <v>93</v>
      </c>
      <c r="E1229" s="54">
        <v>20</v>
      </c>
      <c r="F1229" s="55" t="s">
        <v>1123</v>
      </c>
      <c r="G1229" s="56" t="s">
        <v>1609</v>
      </c>
      <c r="H1229" s="1">
        <v>251.68000000000006</v>
      </c>
    </row>
    <row r="1230" spans="2:8" outlineLevel="1" x14ac:dyDescent="0.25">
      <c r="B1230" s="67">
        <v>1123</v>
      </c>
      <c r="C1230" s="85" t="s">
        <v>636</v>
      </c>
      <c r="D1230" s="84" t="s">
        <v>93</v>
      </c>
      <c r="E1230" s="54">
        <v>12</v>
      </c>
      <c r="F1230" s="55" t="s">
        <v>1123</v>
      </c>
      <c r="G1230" s="56" t="s">
        <v>1609</v>
      </c>
      <c r="H1230" s="1">
        <v>6040.3200000000006</v>
      </c>
    </row>
    <row r="1231" spans="2:8" ht="27" outlineLevel="1" x14ac:dyDescent="0.25">
      <c r="B1231" s="67">
        <v>1124</v>
      </c>
      <c r="C1231" s="52" t="s">
        <v>908</v>
      </c>
      <c r="D1231" s="84" t="s">
        <v>93</v>
      </c>
      <c r="E1231" s="54">
        <v>36</v>
      </c>
      <c r="F1231" s="90" t="s">
        <v>1097</v>
      </c>
      <c r="G1231" s="56" t="s">
        <v>1609</v>
      </c>
      <c r="H1231" s="1">
        <v>566.28000000000009</v>
      </c>
    </row>
    <row r="1232" spans="2:8" ht="27" outlineLevel="1" x14ac:dyDescent="0.25">
      <c r="B1232" s="67">
        <v>1125</v>
      </c>
      <c r="C1232" s="52" t="s">
        <v>622</v>
      </c>
      <c r="D1232" s="84" t="s">
        <v>93</v>
      </c>
      <c r="E1232" s="54">
        <v>56</v>
      </c>
      <c r="F1232" s="55" t="s">
        <v>1123</v>
      </c>
      <c r="G1232" s="56" t="s">
        <v>1609</v>
      </c>
      <c r="H1232" s="1">
        <v>2831.4000000000005</v>
      </c>
    </row>
    <row r="1233" spans="2:8" outlineLevel="1" x14ac:dyDescent="0.25">
      <c r="B1233" s="67">
        <v>1126</v>
      </c>
      <c r="C1233" s="85" t="s">
        <v>623</v>
      </c>
      <c r="D1233" s="84" t="s">
        <v>93</v>
      </c>
      <c r="E1233" s="54">
        <v>450</v>
      </c>
      <c r="F1233" s="55" t="s">
        <v>1123</v>
      </c>
      <c r="G1233" s="56" t="s">
        <v>1609</v>
      </c>
      <c r="H1233" s="1">
        <v>1510.0800000000004</v>
      </c>
    </row>
    <row r="1234" spans="2:8" outlineLevel="1" x14ac:dyDescent="0.25">
      <c r="B1234" s="67">
        <v>1127</v>
      </c>
      <c r="C1234" s="85" t="s">
        <v>1281</v>
      </c>
      <c r="D1234" s="84" t="s">
        <v>93</v>
      </c>
      <c r="E1234" s="54">
        <v>34</v>
      </c>
      <c r="F1234" s="55" t="s">
        <v>1123</v>
      </c>
      <c r="G1234" s="56" t="s">
        <v>1609</v>
      </c>
      <c r="H1234" s="1">
        <v>1271.9520000000002</v>
      </c>
    </row>
    <row r="1235" spans="2:8" outlineLevel="1" x14ac:dyDescent="0.25">
      <c r="B1235" s="67">
        <v>1128</v>
      </c>
      <c r="C1235" s="85" t="s">
        <v>624</v>
      </c>
      <c r="D1235" s="84" t="s">
        <v>93</v>
      </c>
      <c r="E1235" s="54">
        <v>64</v>
      </c>
      <c r="F1235" s="55" t="s">
        <v>1123</v>
      </c>
      <c r="G1235" s="56" t="s">
        <v>1609</v>
      </c>
      <c r="H1235" s="1">
        <v>566.28000000000009</v>
      </c>
    </row>
    <row r="1236" spans="2:8" outlineLevel="1" x14ac:dyDescent="0.25">
      <c r="B1236" s="67">
        <v>1129</v>
      </c>
      <c r="C1236" s="85" t="s">
        <v>625</v>
      </c>
      <c r="D1236" s="84" t="s">
        <v>93</v>
      </c>
      <c r="E1236" s="54">
        <v>48</v>
      </c>
      <c r="F1236" s="55" t="s">
        <v>1123</v>
      </c>
      <c r="G1236" s="56" t="s">
        <v>1609</v>
      </c>
      <c r="H1236" s="1">
        <v>943.8</v>
      </c>
    </row>
    <row r="1237" spans="2:8" outlineLevel="1" x14ac:dyDescent="0.25">
      <c r="B1237" s="67">
        <v>1130</v>
      </c>
      <c r="C1237" s="85" t="s">
        <v>626</v>
      </c>
      <c r="D1237" s="84" t="s">
        <v>93</v>
      </c>
      <c r="E1237" s="54">
        <v>800</v>
      </c>
      <c r="F1237" s="55" t="s">
        <v>1123</v>
      </c>
      <c r="G1237" s="56" t="s">
        <v>1609</v>
      </c>
      <c r="H1237" s="1">
        <v>566.28000000000009</v>
      </c>
    </row>
    <row r="1238" spans="2:8" outlineLevel="1" x14ac:dyDescent="0.25">
      <c r="B1238" s="67">
        <v>1131</v>
      </c>
      <c r="C1238" s="85" t="s">
        <v>627</v>
      </c>
      <c r="D1238" s="84" t="s">
        <v>93</v>
      </c>
      <c r="E1238" s="54">
        <v>24</v>
      </c>
      <c r="F1238" s="55" t="s">
        <v>1123</v>
      </c>
      <c r="G1238" s="56" t="s">
        <v>1609</v>
      </c>
      <c r="H1238" s="1">
        <v>1321.3200000000002</v>
      </c>
    </row>
    <row r="1239" spans="2:8" outlineLevel="1" x14ac:dyDescent="0.25">
      <c r="B1239" s="67">
        <v>1132</v>
      </c>
      <c r="C1239" s="85" t="s">
        <v>629</v>
      </c>
      <c r="D1239" s="84" t="s">
        <v>93</v>
      </c>
      <c r="E1239" s="54">
        <v>1</v>
      </c>
      <c r="F1239" s="55" t="s">
        <v>1123</v>
      </c>
      <c r="G1239" s="56" t="s">
        <v>1609</v>
      </c>
      <c r="H1239" s="1">
        <v>5096.5200000000013</v>
      </c>
    </row>
    <row r="1240" spans="2:8" outlineLevel="1" x14ac:dyDescent="0.25">
      <c r="B1240" s="67">
        <v>1133</v>
      </c>
      <c r="C1240" s="85" t="s">
        <v>628</v>
      </c>
      <c r="D1240" s="84" t="s">
        <v>93</v>
      </c>
      <c r="E1240" s="54">
        <v>120</v>
      </c>
      <c r="F1240" s="55" t="s">
        <v>1123</v>
      </c>
      <c r="G1240" s="56" t="s">
        <v>1609</v>
      </c>
      <c r="H1240" s="1">
        <v>2453.8800000000006</v>
      </c>
    </row>
    <row r="1241" spans="2:8" outlineLevel="1" x14ac:dyDescent="0.25">
      <c r="B1241" s="67">
        <v>1134</v>
      </c>
      <c r="C1241" s="52" t="s">
        <v>643</v>
      </c>
      <c r="D1241" s="53" t="s">
        <v>490</v>
      </c>
      <c r="E1241" s="54">
        <v>20</v>
      </c>
      <c r="F1241" s="55" t="s">
        <v>1097</v>
      </c>
      <c r="G1241" s="56" t="s">
        <v>1609</v>
      </c>
      <c r="H1241" s="1">
        <v>943.8</v>
      </c>
    </row>
    <row r="1242" spans="2:8" outlineLevel="1" x14ac:dyDescent="0.25">
      <c r="B1242" s="67">
        <v>1135</v>
      </c>
      <c r="C1242" s="85" t="s">
        <v>630</v>
      </c>
      <c r="D1242" s="84" t="s">
        <v>15</v>
      </c>
      <c r="E1242" s="54">
        <v>50</v>
      </c>
      <c r="F1242" s="55" t="s">
        <v>1123</v>
      </c>
      <c r="G1242" s="56" t="s">
        <v>1609</v>
      </c>
      <c r="H1242" s="1">
        <v>2265.1200000000003</v>
      </c>
    </row>
    <row r="1243" spans="2:8" outlineLevel="1" x14ac:dyDescent="0.25">
      <c r="B1243" s="67">
        <v>1136</v>
      </c>
      <c r="C1243" s="85" t="s">
        <v>631</v>
      </c>
      <c r="D1243" s="84" t="s">
        <v>15</v>
      </c>
      <c r="E1243" s="54">
        <v>120</v>
      </c>
      <c r="F1243" s="55" t="s">
        <v>1123</v>
      </c>
      <c r="G1243" s="56" t="s">
        <v>1609</v>
      </c>
      <c r="H1243" s="1">
        <v>4530.2400000000007</v>
      </c>
    </row>
    <row r="1244" spans="2:8" outlineLevel="1" x14ac:dyDescent="0.25">
      <c r="B1244" s="67">
        <v>1137</v>
      </c>
      <c r="C1244" s="85" t="s">
        <v>632</v>
      </c>
      <c r="D1244" s="84" t="s">
        <v>518</v>
      </c>
      <c r="E1244" s="54">
        <v>36</v>
      </c>
      <c r="F1244" s="55" t="s">
        <v>1123</v>
      </c>
      <c r="G1244" s="56" t="s">
        <v>1609</v>
      </c>
      <c r="H1244" s="1">
        <v>1887.6000000000004</v>
      </c>
    </row>
    <row r="1245" spans="2:8" outlineLevel="1" x14ac:dyDescent="0.25">
      <c r="B1245" s="67">
        <v>1138</v>
      </c>
      <c r="C1245" s="85" t="s">
        <v>633</v>
      </c>
      <c r="D1245" s="84" t="s">
        <v>15</v>
      </c>
      <c r="E1245" s="54">
        <v>36</v>
      </c>
      <c r="F1245" s="55" t="s">
        <v>1123</v>
      </c>
      <c r="G1245" s="56" t="s">
        <v>1609</v>
      </c>
      <c r="H1245" s="1">
        <v>755.04000000000008</v>
      </c>
    </row>
    <row r="1246" spans="2:8" outlineLevel="1" x14ac:dyDescent="0.25">
      <c r="B1246" s="67">
        <v>1139</v>
      </c>
      <c r="C1246" s="52" t="s">
        <v>909</v>
      </c>
      <c r="D1246" s="84" t="s">
        <v>16</v>
      </c>
      <c r="E1246" s="54">
        <v>25</v>
      </c>
      <c r="F1246" s="55" t="s">
        <v>1097</v>
      </c>
      <c r="G1246" s="56" t="s">
        <v>1609</v>
      </c>
      <c r="H1246" s="1">
        <v>566.28000000000009</v>
      </c>
    </row>
    <row r="1247" spans="2:8" outlineLevel="1" x14ac:dyDescent="0.25">
      <c r="B1247" s="67">
        <v>1140</v>
      </c>
      <c r="C1247" s="52" t="s">
        <v>648</v>
      </c>
      <c r="D1247" s="84" t="s">
        <v>93</v>
      </c>
      <c r="E1247" s="54">
        <v>30</v>
      </c>
      <c r="F1247" s="55" t="s">
        <v>1097</v>
      </c>
      <c r="G1247" s="56" t="s">
        <v>1609</v>
      </c>
      <c r="H1247" s="1">
        <v>566.28000000000009</v>
      </c>
    </row>
    <row r="1248" spans="2:8" outlineLevel="1" x14ac:dyDescent="0.25">
      <c r="B1248" s="67">
        <v>1141</v>
      </c>
      <c r="C1248" s="85" t="s">
        <v>634</v>
      </c>
      <c r="D1248" s="84" t="s">
        <v>518</v>
      </c>
      <c r="E1248" s="54">
        <v>24</v>
      </c>
      <c r="F1248" s="55" t="s">
        <v>1123</v>
      </c>
      <c r="G1248" s="56" t="s">
        <v>1609</v>
      </c>
      <c r="H1248" s="1">
        <v>755.04000000000008</v>
      </c>
    </row>
    <row r="1249" spans="2:8" outlineLevel="1" x14ac:dyDescent="0.25">
      <c r="B1249" s="67">
        <v>1142</v>
      </c>
      <c r="C1249" s="85" t="s">
        <v>635</v>
      </c>
      <c r="D1249" s="136" t="s">
        <v>93</v>
      </c>
      <c r="E1249" s="54">
        <v>24</v>
      </c>
      <c r="F1249" s="55" t="s">
        <v>1123</v>
      </c>
      <c r="G1249" s="56" t="s">
        <v>1609</v>
      </c>
      <c r="H1249" s="1">
        <v>1887.6</v>
      </c>
    </row>
    <row r="1250" spans="2:8" outlineLevel="1" x14ac:dyDescent="0.25">
      <c r="B1250" s="67">
        <v>1143</v>
      </c>
      <c r="C1250" s="68" t="s">
        <v>961</v>
      </c>
      <c r="D1250" s="136" t="s">
        <v>93</v>
      </c>
      <c r="E1250" s="54">
        <v>50</v>
      </c>
      <c r="F1250" s="55" t="s">
        <v>1103</v>
      </c>
      <c r="G1250" s="56" t="s">
        <v>1609</v>
      </c>
      <c r="H1250" s="1">
        <v>471.90000000000009</v>
      </c>
    </row>
    <row r="1251" spans="2:8" ht="18.75" x14ac:dyDescent="0.3">
      <c r="B1251" s="216" t="s">
        <v>1194</v>
      </c>
      <c r="C1251" s="217"/>
      <c r="D1251" s="47"/>
      <c r="E1251" s="48"/>
      <c r="F1251" s="49"/>
      <c r="G1251" s="56"/>
      <c r="H1251" s="9">
        <v>390451.01359999995</v>
      </c>
    </row>
    <row r="1252" spans="2:8" outlineLevel="1" x14ac:dyDescent="0.25">
      <c r="B1252" s="67">
        <v>1144</v>
      </c>
      <c r="C1252" s="52" t="s">
        <v>1390</v>
      </c>
      <c r="D1252" s="53" t="s">
        <v>15</v>
      </c>
      <c r="E1252" s="54">
        <v>3</v>
      </c>
      <c r="F1252" s="55" t="s">
        <v>1097</v>
      </c>
      <c r="G1252" s="56" t="s">
        <v>1609</v>
      </c>
      <c r="H1252" s="1">
        <v>600</v>
      </c>
    </row>
    <row r="1253" spans="2:8" ht="15.75" outlineLevel="1" x14ac:dyDescent="0.25">
      <c r="B1253" s="67">
        <v>1145</v>
      </c>
      <c r="C1253" s="137" t="s">
        <v>1589</v>
      </c>
      <c r="D1253" s="138" t="s">
        <v>1591</v>
      </c>
      <c r="E1253" s="138">
        <v>1</v>
      </c>
      <c r="F1253" s="55" t="s">
        <v>1097</v>
      </c>
      <c r="G1253" s="56" t="s">
        <v>1096</v>
      </c>
      <c r="H1253" s="1">
        <v>54102.399999999994</v>
      </c>
    </row>
    <row r="1254" spans="2:8" ht="15.75" outlineLevel="1" x14ac:dyDescent="0.25">
      <c r="B1254" s="67">
        <v>1145</v>
      </c>
      <c r="C1254" s="137" t="s">
        <v>1590</v>
      </c>
      <c r="D1254" s="138" t="s">
        <v>1591</v>
      </c>
      <c r="E1254" s="138">
        <v>2</v>
      </c>
      <c r="F1254" s="55" t="s">
        <v>1097</v>
      </c>
      <c r="G1254" s="56" t="s">
        <v>1096</v>
      </c>
      <c r="H1254" s="1">
        <v>17605.32</v>
      </c>
    </row>
    <row r="1255" spans="2:8" ht="19.5" customHeight="1" outlineLevel="1" x14ac:dyDescent="0.25">
      <c r="B1255" s="67">
        <v>1146</v>
      </c>
      <c r="C1255" s="139" t="s">
        <v>1592</v>
      </c>
      <c r="D1255" s="53" t="s">
        <v>15</v>
      </c>
      <c r="E1255" s="54">
        <v>4</v>
      </c>
      <c r="F1255" s="55" t="s">
        <v>1097</v>
      </c>
      <c r="G1255" s="56" t="s">
        <v>1096</v>
      </c>
      <c r="H1255" s="140">
        <v>75494.493599999987</v>
      </c>
    </row>
    <row r="1256" spans="2:8" ht="15.75" outlineLevel="1" x14ac:dyDescent="0.25">
      <c r="B1256" s="67">
        <v>1146</v>
      </c>
      <c r="C1256" s="141" t="s">
        <v>1593</v>
      </c>
      <c r="D1256" s="106" t="s">
        <v>490</v>
      </c>
      <c r="E1256" s="107">
        <v>1</v>
      </c>
      <c r="F1256" s="55" t="s">
        <v>1097</v>
      </c>
      <c r="G1256" s="56" t="s">
        <v>1096</v>
      </c>
      <c r="H1256" s="140">
        <v>111150.04</v>
      </c>
    </row>
    <row r="1257" spans="2:8" ht="50.25" customHeight="1" outlineLevel="1" x14ac:dyDescent="0.25">
      <c r="B1257" s="67">
        <v>1147</v>
      </c>
      <c r="C1257" s="187" t="s">
        <v>1667</v>
      </c>
      <c r="D1257" s="106" t="s">
        <v>1238</v>
      </c>
      <c r="E1257" s="107">
        <v>1</v>
      </c>
      <c r="F1257" s="55" t="s">
        <v>1097</v>
      </c>
      <c r="G1257" s="56" t="s">
        <v>1096</v>
      </c>
      <c r="H1257" s="140">
        <v>230840</v>
      </c>
    </row>
    <row r="1258" spans="2:8" ht="18.75" x14ac:dyDescent="0.3">
      <c r="B1258" s="216" t="s">
        <v>1195</v>
      </c>
      <c r="C1258" s="217"/>
      <c r="D1258" s="217"/>
      <c r="E1258" s="217"/>
      <c r="F1258" s="217"/>
      <c r="G1258" s="95"/>
      <c r="H1258" s="9">
        <v>65755.200000000012</v>
      </c>
    </row>
    <row r="1259" spans="2:8" outlineLevel="1" x14ac:dyDescent="0.25">
      <c r="B1259" s="67">
        <v>1147</v>
      </c>
      <c r="C1259" s="78" t="s">
        <v>652</v>
      </c>
      <c r="D1259" s="53" t="s">
        <v>653</v>
      </c>
      <c r="E1259" s="54">
        <v>443</v>
      </c>
      <c r="F1259" s="55" t="s">
        <v>1097</v>
      </c>
      <c r="G1259" s="56" t="s">
        <v>1609</v>
      </c>
      <c r="H1259" s="1">
        <v>9008.4</v>
      </c>
    </row>
    <row r="1260" spans="2:8" ht="31.5" customHeight="1" outlineLevel="1" x14ac:dyDescent="0.25">
      <c r="B1260" s="67">
        <v>1148</v>
      </c>
      <c r="C1260" s="78" t="s">
        <v>845</v>
      </c>
      <c r="D1260" s="53" t="s">
        <v>93</v>
      </c>
      <c r="E1260" s="54">
        <v>410</v>
      </c>
      <c r="F1260" s="55" t="s">
        <v>1196</v>
      </c>
      <c r="G1260" s="56" t="s">
        <v>1609</v>
      </c>
      <c r="H1260" s="1">
        <v>7152</v>
      </c>
    </row>
    <row r="1261" spans="2:8" ht="27" outlineLevel="1" x14ac:dyDescent="0.25">
      <c r="B1261" s="67">
        <v>1149</v>
      </c>
      <c r="C1261" s="78" t="s">
        <v>654</v>
      </c>
      <c r="D1261" s="53" t="s">
        <v>653</v>
      </c>
      <c r="E1261" s="54">
        <v>150</v>
      </c>
      <c r="F1261" s="55" t="s">
        <v>1196</v>
      </c>
      <c r="G1261" s="56" t="s">
        <v>1609</v>
      </c>
      <c r="H1261" s="1">
        <v>1890</v>
      </c>
    </row>
    <row r="1262" spans="2:8" outlineLevel="1" x14ac:dyDescent="0.25">
      <c r="B1262" s="67">
        <v>1150</v>
      </c>
      <c r="C1262" s="78" t="s">
        <v>656</v>
      </c>
      <c r="D1262" s="53" t="s">
        <v>93</v>
      </c>
      <c r="E1262" s="54">
        <v>300</v>
      </c>
      <c r="F1262" s="55" t="s">
        <v>1097</v>
      </c>
      <c r="G1262" s="56" t="s">
        <v>1609</v>
      </c>
      <c r="H1262" s="1">
        <v>900</v>
      </c>
    </row>
    <row r="1263" spans="2:8" outlineLevel="1" x14ac:dyDescent="0.25">
      <c r="B1263" s="67">
        <v>1151</v>
      </c>
      <c r="C1263" s="78" t="s">
        <v>657</v>
      </c>
      <c r="D1263" s="53" t="s">
        <v>93</v>
      </c>
      <c r="E1263" s="54">
        <v>220</v>
      </c>
      <c r="F1263" s="55" t="s">
        <v>1097</v>
      </c>
      <c r="G1263" s="56" t="s">
        <v>1609</v>
      </c>
      <c r="H1263" s="1">
        <v>1512</v>
      </c>
    </row>
    <row r="1264" spans="2:8" outlineLevel="1" x14ac:dyDescent="0.25">
      <c r="B1264" s="67">
        <v>1152</v>
      </c>
      <c r="C1264" s="78" t="s">
        <v>658</v>
      </c>
      <c r="D1264" s="53" t="s">
        <v>154</v>
      </c>
      <c r="E1264" s="54">
        <v>101</v>
      </c>
      <c r="F1264" s="55" t="s">
        <v>1097</v>
      </c>
      <c r="G1264" s="56" t="s">
        <v>1609</v>
      </c>
      <c r="H1264" s="1">
        <v>1260</v>
      </c>
    </row>
    <row r="1265" spans="2:8" ht="27" outlineLevel="1" x14ac:dyDescent="0.25">
      <c r="B1265" s="67">
        <v>1153</v>
      </c>
      <c r="C1265" s="78" t="s">
        <v>659</v>
      </c>
      <c r="D1265" s="53" t="s">
        <v>154</v>
      </c>
      <c r="E1265" s="54">
        <v>70</v>
      </c>
      <c r="F1265" s="55" t="s">
        <v>1097</v>
      </c>
      <c r="G1265" s="56" t="s">
        <v>1609</v>
      </c>
      <c r="H1265" s="1">
        <v>1260</v>
      </c>
    </row>
    <row r="1266" spans="2:8" ht="27.75" customHeight="1" outlineLevel="1" x14ac:dyDescent="0.25">
      <c r="B1266" s="67">
        <v>1154</v>
      </c>
      <c r="C1266" s="78" t="s">
        <v>660</v>
      </c>
      <c r="D1266" s="53" t="s">
        <v>154</v>
      </c>
      <c r="E1266" s="54">
        <v>70</v>
      </c>
      <c r="F1266" s="55" t="s">
        <v>1097</v>
      </c>
      <c r="G1266" s="56" t="s">
        <v>1609</v>
      </c>
      <c r="H1266" s="1">
        <v>1764</v>
      </c>
    </row>
    <row r="1267" spans="2:8" outlineLevel="1" x14ac:dyDescent="0.25">
      <c r="B1267" s="67">
        <v>1155</v>
      </c>
      <c r="C1267" s="78" t="s">
        <v>661</v>
      </c>
      <c r="D1267" s="53" t="s">
        <v>154</v>
      </c>
      <c r="E1267" s="54">
        <v>700</v>
      </c>
      <c r="F1267" s="55" t="s">
        <v>1097</v>
      </c>
      <c r="G1267" s="56" t="s">
        <v>1609</v>
      </c>
      <c r="H1267" s="1">
        <v>7717.2</v>
      </c>
    </row>
    <row r="1268" spans="2:8" ht="31.5" customHeight="1" outlineLevel="1" x14ac:dyDescent="0.25">
      <c r="B1268" s="67">
        <v>1156</v>
      </c>
      <c r="C1268" s="78" t="s">
        <v>662</v>
      </c>
      <c r="D1268" s="53" t="s">
        <v>154</v>
      </c>
      <c r="E1268" s="54">
        <v>100</v>
      </c>
      <c r="F1268" s="55" t="s">
        <v>1097</v>
      </c>
      <c r="G1268" s="56" t="s">
        <v>1609</v>
      </c>
      <c r="H1268" s="1">
        <v>3024</v>
      </c>
    </row>
    <row r="1269" spans="2:8" outlineLevel="1" x14ac:dyDescent="0.25">
      <c r="B1269" s="67">
        <v>1157</v>
      </c>
      <c r="C1269" s="78" t="s">
        <v>663</v>
      </c>
      <c r="D1269" s="53" t="s">
        <v>154</v>
      </c>
      <c r="E1269" s="54">
        <v>40</v>
      </c>
      <c r="F1269" s="55" t="s">
        <v>1097</v>
      </c>
      <c r="G1269" s="56" t="s">
        <v>1609</v>
      </c>
      <c r="H1269" s="1">
        <v>1680</v>
      </c>
    </row>
    <row r="1270" spans="2:8" outlineLevel="1" x14ac:dyDescent="0.25">
      <c r="B1270" s="67">
        <v>1158</v>
      </c>
      <c r="C1270" s="78" t="s">
        <v>1282</v>
      </c>
      <c r="D1270" s="53" t="s">
        <v>93</v>
      </c>
      <c r="E1270" s="54">
        <v>410</v>
      </c>
      <c r="F1270" s="55" t="s">
        <v>1283</v>
      </c>
      <c r="G1270" s="56" t="s">
        <v>1609</v>
      </c>
      <c r="H1270" s="1">
        <v>7152</v>
      </c>
    </row>
    <row r="1271" spans="2:8" ht="27" outlineLevel="1" x14ac:dyDescent="0.25">
      <c r="B1271" s="67">
        <v>1159</v>
      </c>
      <c r="C1271" s="78" t="s">
        <v>1284</v>
      </c>
      <c r="D1271" s="53" t="s">
        <v>93</v>
      </c>
      <c r="E1271" s="54">
        <v>15</v>
      </c>
      <c r="F1271" s="55" t="s">
        <v>1097</v>
      </c>
      <c r="G1271" s="56" t="s">
        <v>1609</v>
      </c>
      <c r="H1271" s="1">
        <v>188.4</v>
      </c>
    </row>
    <row r="1272" spans="2:8" outlineLevel="1" x14ac:dyDescent="0.25">
      <c r="B1272" s="67">
        <v>1160</v>
      </c>
      <c r="C1272" s="85" t="s">
        <v>1019</v>
      </c>
      <c r="D1272" s="53" t="s">
        <v>93</v>
      </c>
      <c r="E1272" s="54">
        <v>15</v>
      </c>
      <c r="F1272" s="55" t="s">
        <v>1197</v>
      </c>
      <c r="G1272" s="56" t="s">
        <v>1609</v>
      </c>
      <c r="H1272" s="1">
        <v>378</v>
      </c>
    </row>
    <row r="1273" spans="2:8" outlineLevel="1" x14ac:dyDescent="0.25">
      <c r="B1273" s="67">
        <v>1161</v>
      </c>
      <c r="C1273" s="78" t="s">
        <v>667</v>
      </c>
      <c r="D1273" s="53" t="s">
        <v>15</v>
      </c>
      <c r="E1273" s="54">
        <v>400</v>
      </c>
      <c r="F1273" s="55" t="s">
        <v>1097</v>
      </c>
      <c r="G1273" s="56" t="s">
        <v>1609</v>
      </c>
      <c r="H1273" s="1">
        <v>104.39999999999999</v>
      </c>
    </row>
    <row r="1274" spans="2:8" outlineLevel="1" x14ac:dyDescent="0.25">
      <c r="B1274" s="67">
        <v>1162</v>
      </c>
      <c r="C1274" s="52" t="s">
        <v>668</v>
      </c>
      <c r="D1274" s="53" t="s">
        <v>16</v>
      </c>
      <c r="E1274" s="54">
        <v>200</v>
      </c>
      <c r="F1274" s="55" t="s">
        <v>1097</v>
      </c>
      <c r="G1274" s="56" t="s">
        <v>1609</v>
      </c>
      <c r="H1274" s="1">
        <v>490.79999999999995</v>
      </c>
    </row>
    <row r="1275" spans="2:8" outlineLevel="1" x14ac:dyDescent="0.25">
      <c r="B1275" s="67">
        <v>1163</v>
      </c>
      <c r="C1275" s="78" t="s">
        <v>669</v>
      </c>
      <c r="D1275" s="53" t="s">
        <v>93</v>
      </c>
      <c r="E1275" s="54">
        <v>300</v>
      </c>
      <c r="F1275" s="55" t="s">
        <v>1097</v>
      </c>
      <c r="G1275" s="56" t="s">
        <v>1609</v>
      </c>
      <c r="H1275" s="1">
        <v>432</v>
      </c>
    </row>
    <row r="1276" spans="2:8" outlineLevel="1" x14ac:dyDescent="0.25">
      <c r="B1276" s="67">
        <v>1164</v>
      </c>
      <c r="C1276" s="78" t="s">
        <v>670</v>
      </c>
      <c r="D1276" s="53" t="s">
        <v>653</v>
      </c>
      <c r="E1276" s="54">
        <v>30</v>
      </c>
      <c r="F1276" s="55" t="s">
        <v>1097</v>
      </c>
      <c r="G1276" s="56" t="s">
        <v>1609</v>
      </c>
      <c r="H1276" s="1">
        <v>145.19999999999999</v>
      </c>
    </row>
    <row r="1277" spans="2:8" ht="40.5" outlineLevel="1" x14ac:dyDescent="0.25">
      <c r="B1277" s="67">
        <v>1165</v>
      </c>
      <c r="C1277" s="78" t="s">
        <v>671</v>
      </c>
      <c r="D1277" s="53" t="s">
        <v>653</v>
      </c>
      <c r="E1277" s="54">
        <v>1500</v>
      </c>
      <c r="F1277" s="55" t="s">
        <v>1097</v>
      </c>
      <c r="G1277" s="56" t="s">
        <v>1609</v>
      </c>
      <c r="H1277" s="1">
        <v>944.39999999999986</v>
      </c>
    </row>
    <row r="1278" spans="2:8" outlineLevel="1" x14ac:dyDescent="0.25">
      <c r="B1278" s="67">
        <v>1166</v>
      </c>
      <c r="C1278" s="78" t="s">
        <v>673</v>
      </c>
      <c r="D1278" s="53" t="s">
        <v>93</v>
      </c>
      <c r="E1278" s="54">
        <v>300</v>
      </c>
      <c r="F1278" s="55" t="s">
        <v>1097</v>
      </c>
      <c r="G1278" s="56" t="s">
        <v>1609</v>
      </c>
      <c r="H1278" s="1">
        <v>378</v>
      </c>
    </row>
    <row r="1279" spans="2:8" ht="40.5" outlineLevel="1" x14ac:dyDescent="0.25">
      <c r="B1279" s="67">
        <v>1167</v>
      </c>
      <c r="C1279" s="78" t="s">
        <v>674</v>
      </c>
      <c r="D1279" s="53" t="s">
        <v>93</v>
      </c>
      <c r="E1279" s="54">
        <v>100</v>
      </c>
      <c r="F1279" s="55" t="s">
        <v>1097</v>
      </c>
      <c r="G1279" s="56" t="s">
        <v>1609</v>
      </c>
      <c r="H1279" s="1">
        <v>1149.5999999999999</v>
      </c>
    </row>
    <row r="1280" spans="2:8" ht="22.5" customHeight="1" outlineLevel="1" x14ac:dyDescent="0.25">
      <c r="B1280" s="67">
        <v>1168</v>
      </c>
      <c r="C1280" s="78" t="s">
        <v>675</v>
      </c>
      <c r="D1280" s="53" t="s">
        <v>93</v>
      </c>
      <c r="E1280" s="54">
        <v>300</v>
      </c>
      <c r="F1280" s="55" t="s">
        <v>1097</v>
      </c>
      <c r="G1280" s="56" t="s">
        <v>1609</v>
      </c>
      <c r="H1280" s="1">
        <v>2996.4000000000005</v>
      </c>
    </row>
    <row r="1281" spans="2:12" s="11" customFormat="1" ht="27" outlineLevel="1" x14ac:dyDescent="0.2">
      <c r="B1281" s="67">
        <v>1169</v>
      </c>
      <c r="C1281" s="78" t="s">
        <v>676</v>
      </c>
      <c r="D1281" s="53" t="s">
        <v>93</v>
      </c>
      <c r="E1281" s="54">
        <v>450</v>
      </c>
      <c r="F1281" s="55" t="s">
        <v>1097</v>
      </c>
      <c r="G1281" s="56" t="s">
        <v>1609</v>
      </c>
      <c r="H1281" s="1">
        <v>702</v>
      </c>
      <c r="L1281" s="182"/>
    </row>
    <row r="1282" spans="2:12" s="11" customFormat="1" ht="40.5" outlineLevel="1" x14ac:dyDescent="0.2">
      <c r="B1282" s="67">
        <v>1170</v>
      </c>
      <c r="C1282" s="78" t="s">
        <v>677</v>
      </c>
      <c r="D1282" s="53" t="s">
        <v>93</v>
      </c>
      <c r="E1282" s="54">
        <v>1400</v>
      </c>
      <c r="F1282" s="55" t="s">
        <v>1097</v>
      </c>
      <c r="G1282" s="56" t="s">
        <v>1609</v>
      </c>
      <c r="H1282" s="1">
        <v>876</v>
      </c>
      <c r="L1282" s="182"/>
    </row>
    <row r="1283" spans="2:12" s="11" customFormat="1" outlineLevel="1" x14ac:dyDescent="0.2">
      <c r="B1283" s="67">
        <v>1171</v>
      </c>
      <c r="C1283" s="78" t="s">
        <v>1018</v>
      </c>
      <c r="D1283" s="53" t="s">
        <v>653</v>
      </c>
      <c r="E1283" s="54">
        <v>650</v>
      </c>
      <c r="F1283" s="55" t="s">
        <v>1097</v>
      </c>
      <c r="G1283" s="56" t="s">
        <v>1609</v>
      </c>
      <c r="H1283" s="1">
        <v>5040</v>
      </c>
      <c r="L1283" s="182"/>
    </row>
    <row r="1284" spans="2:12" outlineLevel="1" x14ac:dyDescent="0.25">
      <c r="B1284" s="67">
        <v>1172</v>
      </c>
      <c r="C1284" s="119" t="s">
        <v>875</v>
      </c>
      <c r="D1284" s="53" t="s">
        <v>678</v>
      </c>
      <c r="E1284" s="54">
        <v>40</v>
      </c>
      <c r="F1284" s="55" t="s">
        <v>1097</v>
      </c>
      <c r="G1284" s="56" t="s">
        <v>1609</v>
      </c>
      <c r="H1284" s="1">
        <v>1129.2</v>
      </c>
    </row>
    <row r="1285" spans="2:12" outlineLevel="1" x14ac:dyDescent="0.25">
      <c r="B1285" s="67">
        <v>1173</v>
      </c>
      <c r="C1285" s="78" t="s">
        <v>679</v>
      </c>
      <c r="D1285" s="53" t="s">
        <v>653</v>
      </c>
      <c r="E1285" s="54">
        <v>450</v>
      </c>
      <c r="F1285" s="55" t="s">
        <v>1097</v>
      </c>
      <c r="G1285" s="56" t="s">
        <v>1609</v>
      </c>
      <c r="H1285" s="1">
        <v>3540</v>
      </c>
    </row>
    <row r="1286" spans="2:12" outlineLevel="1" x14ac:dyDescent="0.25">
      <c r="B1286" s="67">
        <v>1174</v>
      </c>
      <c r="C1286" s="94" t="s">
        <v>946</v>
      </c>
      <c r="D1286" s="84" t="s">
        <v>322</v>
      </c>
      <c r="E1286" s="54">
        <v>200</v>
      </c>
      <c r="F1286" s="55" t="s">
        <v>1097</v>
      </c>
      <c r="G1286" s="56" t="s">
        <v>1609</v>
      </c>
      <c r="H1286" s="1">
        <v>1638</v>
      </c>
    </row>
    <row r="1287" spans="2:12" outlineLevel="1" x14ac:dyDescent="0.25">
      <c r="B1287" s="67">
        <v>1175</v>
      </c>
      <c r="C1287" s="78" t="s">
        <v>680</v>
      </c>
      <c r="D1287" s="53" t="s">
        <v>93</v>
      </c>
      <c r="E1287" s="54">
        <v>30</v>
      </c>
      <c r="F1287" s="55" t="s">
        <v>1097</v>
      </c>
      <c r="G1287" s="56" t="s">
        <v>1609</v>
      </c>
      <c r="H1287" s="1">
        <v>104.39999999999999</v>
      </c>
    </row>
    <row r="1288" spans="2:12" ht="24.75" customHeight="1" outlineLevel="1" x14ac:dyDescent="0.25">
      <c r="B1288" s="67">
        <v>1176</v>
      </c>
      <c r="C1288" s="52" t="s">
        <v>681</v>
      </c>
      <c r="D1288" s="53" t="s">
        <v>93</v>
      </c>
      <c r="E1288" s="54">
        <v>52</v>
      </c>
      <c r="F1288" s="55" t="s">
        <v>1097</v>
      </c>
      <c r="G1288" s="56" t="s">
        <v>1609</v>
      </c>
      <c r="H1288" s="1">
        <v>252</v>
      </c>
    </row>
    <row r="1289" spans="2:12" outlineLevel="1" x14ac:dyDescent="0.25">
      <c r="B1289" s="67">
        <v>1177</v>
      </c>
      <c r="C1289" s="78" t="s">
        <v>682</v>
      </c>
      <c r="D1289" s="53" t="s">
        <v>93</v>
      </c>
      <c r="E1289" s="54">
        <v>200</v>
      </c>
      <c r="F1289" s="55" t="s">
        <v>1097</v>
      </c>
      <c r="G1289" s="56" t="s">
        <v>1609</v>
      </c>
      <c r="H1289" s="1">
        <v>882</v>
      </c>
    </row>
    <row r="1290" spans="2:12" outlineLevel="1" x14ac:dyDescent="0.25">
      <c r="B1290" s="67">
        <v>1178</v>
      </c>
      <c r="C1290" s="52" t="s">
        <v>1409</v>
      </c>
      <c r="D1290" s="53" t="s">
        <v>15</v>
      </c>
      <c r="E1290" s="54">
        <v>3</v>
      </c>
      <c r="F1290" s="55" t="s">
        <v>1097</v>
      </c>
      <c r="G1290" s="56" t="s">
        <v>1609</v>
      </c>
      <c r="H1290" s="1">
        <v>64.8</v>
      </c>
    </row>
    <row r="1291" spans="2:12" ht="18.75" x14ac:dyDescent="0.3">
      <c r="B1291" s="216" t="s">
        <v>1198</v>
      </c>
      <c r="C1291" s="217"/>
      <c r="D1291" s="217"/>
      <c r="E1291" s="217"/>
      <c r="F1291" s="217"/>
      <c r="G1291" s="217"/>
      <c r="H1291" s="9">
        <v>40636.431219512189</v>
      </c>
    </row>
    <row r="1292" spans="2:12" outlineLevel="1" x14ac:dyDescent="0.25">
      <c r="B1292" s="67">
        <v>1178</v>
      </c>
      <c r="C1292" s="78" t="s">
        <v>651</v>
      </c>
      <c r="D1292" s="53" t="s">
        <v>15</v>
      </c>
      <c r="E1292" s="54">
        <v>116</v>
      </c>
      <c r="F1292" s="55" t="s">
        <v>1097</v>
      </c>
      <c r="G1292" s="56" t="s">
        <v>1609</v>
      </c>
      <c r="H1292" s="1">
        <v>151.19999999999999</v>
      </c>
    </row>
    <row r="1293" spans="2:12" outlineLevel="1" x14ac:dyDescent="0.25">
      <c r="B1293" s="67">
        <v>1179</v>
      </c>
      <c r="C1293" s="52" t="s">
        <v>685</v>
      </c>
      <c r="D1293" s="53" t="s">
        <v>1252</v>
      </c>
      <c r="E1293" s="54">
        <v>500</v>
      </c>
      <c r="F1293" s="55" t="s">
        <v>1097</v>
      </c>
      <c r="G1293" s="56" t="s">
        <v>1609</v>
      </c>
      <c r="H1293" s="1">
        <v>1200</v>
      </c>
    </row>
    <row r="1294" spans="2:12" ht="27" outlineLevel="1" x14ac:dyDescent="0.25">
      <c r="B1294" s="67">
        <v>1180</v>
      </c>
      <c r="C1294" s="78" t="s">
        <v>687</v>
      </c>
      <c r="D1294" s="53" t="s">
        <v>15</v>
      </c>
      <c r="E1294" s="54">
        <v>450</v>
      </c>
      <c r="F1294" s="55" t="s">
        <v>1097</v>
      </c>
      <c r="G1294" s="56" t="s">
        <v>1609</v>
      </c>
      <c r="H1294" s="1">
        <v>600</v>
      </c>
    </row>
    <row r="1295" spans="2:12" outlineLevel="1" x14ac:dyDescent="0.25">
      <c r="B1295" s="67">
        <v>1181</v>
      </c>
      <c r="C1295" s="78" t="s">
        <v>915</v>
      </c>
      <c r="D1295" s="53" t="s">
        <v>962</v>
      </c>
      <c r="E1295" s="54">
        <v>10000</v>
      </c>
      <c r="F1295" s="55" t="s">
        <v>1097</v>
      </c>
      <c r="G1295" s="56" t="s">
        <v>1609</v>
      </c>
      <c r="H1295" s="1">
        <v>180</v>
      </c>
    </row>
    <row r="1296" spans="2:12" outlineLevel="1" x14ac:dyDescent="0.25">
      <c r="B1296" s="67">
        <v>1182</v>
      </c>
      <c r="C1296" s="78" t="s">
        <v>1245</v>
      </c>
      <c r="D1296" s="53" t="s">
        <v>962</v>
      </c>
      <c r="E1296" s="54">
        <v>50</v>
      </c>
      <c r="F1296" s="55" t="s">
        <v>1097</v>
      </c>
      <c r="G1296" s="56" t="s">
        <v>1609</v>
      </c>
      <c r="H1296" s="1">
        <v>240</v>
      </c>
    </row>
    <row r="1297" spans="2:12" outlineLevel="1" x14ac:dyDescent="0.25">
      <c r="B1297" s="67">
        <v>1183</v>
      </c>
      <c r="C1297" s="52" t="s">
        <v>689</v>
      </c>
      <c r="D1297" s="53" t="s">
        <v>15</v>
      </c>
      <c r="E1297" s="54">
        <v>20</v>
      </c>
      <c r="F1297" s="55" t="s">
        <v>1097</v>
      </c>
      <c r="G1297" s="56" t="s">
        <v>1609</v>
      </c>
      <c r="H1297" s="1">
        <v>72</v>
      </c>
    </row>
    <row r="1298" spans="2:12" s="11" customFormat="1" outlineLevel="1" x14ac:dyDescent="0.2">
      <c r="B1298" s="67">
        <v>1184</v>
      </c>
      <c r="C1298" s="52" t="s">
        <v>686</v>
      </c>
      <c r="D1298" s="53" t="s">
        <v>962</v>
      </c>
      <c r="E1298" s="54">
        <v>150</v>
      </c>
      <c r="F1298" s="55" t="s">
        <v>1097</v>
      </c>
      <c r="G1298" s="56" t="s">
        <v>1609</v>
      </c>
      <c r="H1298" s="1">
        <v>900</v>
      </c>
      <c r="L1298" s="182"/>
    </row>
    <row r="1299" spans="2:12" s="11" customFormat="1" outlineLevel="1" x14ac:dyDescent="0.2">
      <c r="B1299" s="67">
        <v>1185</v>
      </c>
      <c r="C1299" s="52" t="s">
        <v>690</v>
      </c>
      <c r="D1299" s="53" t="s">
        <v>61</v>
      </c>
      <c r="E1299" s="54">
        <v>4100</v>
      </c>
      <c r="F1299" s="55" t="s">
        <v>1097</v>
      </c>
      <c r="G1299" s="56" t="s">
        <v>1609</v>
      </c>
      <c r="H1299" s="1">
        <v>600</v>
      </c>
      <c r="L1299" s="182"/>
    </row>
    <row r="1300" spans="2:12" s="11" customFormat="1" outlineLevel="1" x14ac:dyDescent="0.2">
      <c r="B1300" s="67">
        <v>1186</v>
      </c>
      <c r="C1300" s="78" t="s">
        <v>664</v>
      </c>
      <c r="D1300" s="53" t="s">
        <v>93</v>
      </c>
      <c r="E1300" s="54">
        <v>2000</v>
      </c>
      <c r="F1300" s="55" t="s">
        <v>1097</v>
      </c>
      <c r="G1300" s="56" t="s">
        <v>1609</v>
      </c>
      <c r="H1300" s="1">
        <v>1146</v>
      </c>
      <c r="L1300" s="182"/>
    </row>
    <row r="1301" spans="2:12" s="11" customFormat="1" outlineLevel="1" x14ac:dyDescent="0.2">
      <c r="B1301" s="67">
        <v>1187</v>
      </c>
      <c r="C1301" s="101" t="s">
        <v>888</v>
      </c>
      <c r="D1301" s="53" t="s">
        <v>15</v>
      </c>
      <c r="E1301" s="54">
        <v>1100</v>
      </c>
      <c r="F1301" s="55" t="s">
        <v>1097</v>
      </c>
      <c r="G1301" s="56" t="s">
        <v>1609</v>
      </c>
      <c r="H1301" s="1">
        <v>660</v>
      </c>
      <c r="L1301" s="182"/>
    </row>
    <row r="1302" spans="2:12" s="11" customFormat="1" outlineLevel="1" x14ac:dyDescent="0.2">
      <c r="B1302" s="67">
        <v>1188</v>
      </c>
      <c r="C1302" s="78" t="s">
        <v>1351</v>
      </c>
      <c r="D1302" s="53" t="s">
        <v>1352</v>
      </c>
      <c r="E1302" s="54">
        <v>7800</v>
      </c>
      <c r="F1302" s="55" t="s">
        <v>1097</v>
      </c>
      <c r="G1302" s="56" t="s">
        <v>1609</v>
      </c>
      <c r="H1302" s="1">
        <v>889.19999999999993</v>
      </c>
      <c r="L1302" s="182"/>
    </row>
    <row r="1303" spans="2:12" outlineLevel="1" x14ac:dyDescent="0.25">
      <c r="B1303" s="67">
        <v>1189</v>
      </c>
      <c r="C1303" s="101" t="s">
        <v>665</v>
      </c>
      <c r="D1303" s="53" t="s">
        <v>666</v>
      </c>
      <c r="E1303" s="54">
        <v>45000</v>
      </c>
      <c r="F1303" s="55" t="s">
        <v>1095</v>
      </c>
      <c r="G1303" s="56" t="s">
        <v>1096</v>
      </c>
      <c r="H1303" s="1">
        <v>20250</v>
      </c>
    </row>
    <row r="1304" spans="2:12" s="11" customFormat="1" outlineLevel="1" x14ac:dyDescent="0.2">
      <c r="B1304" s="67">
        <v>1190</v>
      </c>
      <c r="C1304" s="101" t="s">
        <v>983</v>
      </c>
      <c r="D1304" s="53" t="s">
        <v>688</v>
      </c>
      <c r="E1304" s="54">
        <v>82</v>
      </c>
      <c r="F1304" s="55" t="s">
        <v>1097</v>
      </c>
      <c r="G1304" s="56" t="s">
        <v>1609</v>
      </c>
      <c r="H1304" s="1">
        <v>48.84</v>
      </c>
      <c r="L1304" s="182"/>
    </row>
    <row r="1305" spans="2:12" outlineLevel="1" x14ac:dyDescent="0.25">
      <c r="B1305" s="67">
        <v>1191</v>
      </c>
      <c r="C1305" s="101" t="s">
        <v>982</v>
      </c>
      <c r="D1305" s="53" t="s">
        <v>16</v>
      </c>
      <c r="E1305" s="54">
        <v>6200</v>
      </c>
      <c r="F1305" s="55" t="s">
        <v>1095</v>
      </c>
      <c r="G1305" s="56" t="s">
        <v>1609</v>
      </c>
      <c r="H1305" s="1">
        <v>2267.9999999999995</v>
      </c>
    </row>
    <row r="1306" spans="2:12" s="11" customFormat="1" outlineLevel="1" x14ac:dyDescent="0.2">
      <c r="B1306" s="67">
        <v>1192</v>
      </c>
      <c r="C1306" s="52" t="s">
        <v>976</v>
      </c>
      <c r="D1306" s="53" t="s">
        <v>15</v>
      </c>
      <c r="E1306" s="54">
        <v>10</v>
      </c>
      <c r="F1306" s="55" t="s">
        <v>1097</v>
      </c>
      <c r="G1306" s="56" t="s">
        <v>1609</v>
      </c>
      <c r="H1306" s="1">
        <v>900.9000000000002</v>
      </c>
      <c r="L1306" s="182"/>
    </row>
    <row r="1307" spans="2:12" s="11" customFormat="1" ht="27" outlineLevel="1" x14ac:dyDescent="0.2">
      <c r="B1307" s="67">
        <v>1193</v>
      </c>
      <c r="C1307" s="78" t="s">
        <v>672</v>
      </c>
      <c r="D1307" s="53" t="s">
        <v>15</v>
      </c>
      <c r="E1307" s="54">
        <v>60</v>
      </c>
      <c r="F1307" s="55" t="s">
        <v>1097</v>
      </c>
      <c r="G1307" s="56" t="s">
        <v>1609</v>
      </c>
      <c r="H1307" s="1">
        <v>480</v>
      </c>
      <c r="L1307" s="182"/>
    </row>
    <row r="1308" spans="2:12" s="11" customFormat="1" outlineLevel="1" x14ac:dyDescent="0.2">
      <c r="B1308" s="67">
        <v>1194</v>
      </c>
      <c r="C1308" s="52" t="s">
        <v>684</v>
      </c>
      <c r="D1308" s="53" t="s">
        <v>16</v>
      </c>
      <c r="E1308" s="54">
        <v>10</v>
      </c>
      <c r="F1308" s="55" t="s">
        <v>1097</v>
      </c>
      <c r="G1308" s="56" t="s">
        <v>1609</v>
      </c>
      <c r="H1308" s="1">
        <v>39.6</v>
      </c>
      <c r="L1308" s="182"/>
    </row>
    <row r="1309" spans="2:12" s="11" customFormat="1" outlineLevel="1" x14ac:dyDescent="0.2">
      <c r="B1309" s="67">
        <v>1195</v>
      </c>
      <c r="C1309" s="52" t="s">
        <v>684</v>
      </c>
      <c r="D1309" s="53" t="s">
        <v>15</v>
      </c>
      <c r="E1309" s="54">
        <v>1200</v>
      </c>
      <c r="F1309" s="55" t="s">
        <v>1097</v>
      </c>
      <c r="G1309" s="56" t="s">
        <v>1609</v>
      </c>
      <c r="H1309" s="1">
        <v>198</v>
      </c>
      <c r="L1309" s="182"/>
    </row>
    <row r="1310" spans="2:12" s="11" customFormat="1" outlineLevel="1" x14ac:dyDescent="0.2">
      <c r="B1310" s="67">
        <v>1196</v>
      </c>
      <c r="C1310" s="52" t="s">
        <v>691</v>
      </c>
      <c r="D1310" s="53" t="s">
        <v>15</v>
      </c>
      <c r="E1310" s="54">
        <v>212</v>
      </c>
      <c r="F1310" s="55" t="s">
        <v>1097</v>
      </c>
      <c r="G1310" s="56" t="s">
        <v>1609</v>
      </c>
      <c r="H1310" s="1">
        <v>660</v>
      </c>
      <c r="L1310" s="182"/>
    </row>
    <row r="1311" spans="2:12" s="11" customFormat="1" outlineLevel="1" x14ac:dyDescent="0.2">
      <c r="B1311" s="67">
        <v>1197</v>
      </c>
      <c r="C1311" s="52" t="s">
        <v>981</v>
      </c>
      <c r="D1311" s="53" t="s">
        <v>16</v>
      </c>
      <c r="E1311" s="54">
        <v>1000</v>
      </c>
      <c r="F1311" s="55" t="s">
        <v>1097</v>
      </c>
      <c r="G1311" s="56" t="s">
        <v>1609</v>
      </c>
      <c r="H1311" s="1">
        <v>1161.5999999999999</v>
      </c>
      <c r="L1311" s="182"/>
    </row>
    <row r="1312" spans="2:12" s="11" customFormat="1" ht="27" outlineLevel="1" x14ac:dyDescent="0.2">
      <c r="B1312" s="67">
        <v>1198</v>
      </c>
      <c r="C1312" s="52" t="s">
        <v>867</v>
      </c>
      <c r="D1312" s="53" t="s">
        <v>16</v>
      </c>
      <c r="E1312" s="54">
        <v>30</v>
      </c>
      <c r="F1312" s="55" t="s">
        <v>1097</v>
      </c>
      <c r="G1312" s="56" t="s">
        <v>1609</v>
      </c>
      <c r="H1312" s="1">
        <v>540.54000000000008</v>
      </c>
      <c r="L1312" s="182"/>
    </row>
    <row r="1313" spans="2:12" s="11" customFormat="1" outlineLevel="1" x14ac:dyDescent="0.2">
      <c r="B1313" s="67">
        <v>1199</v>
      </c>
      <c r="C1313" s="13" t="s">
        <v>859</v>
      </c>
      <c r="D1313" s="53" t="s">
        <v>15</v>
      </c>
      <c r="E1313" s="54">
        <v>100</v>
      </c>
      <c r="F1313" s="55" t="s">
        <v>1097</v>
      </c>
      <c r="G1313" s="56" t="s">
        <v>1609</v>
      </c>
      <c r="H1313" s="1">
        <v>198</v>
      </c>
      <c r="L1313" s="182"/>
    </row>
    <row r="1314" spans="2:12" s="11" customFormat="1" outlineLevel="1" x14ac:dyDescent="0.2">
      <c r="B1314" s="67">
        <v>1200</v>
      </c>
      <c r="C1314" s="52" t="s">
        <v>683</v>
      </c>
      <c r="D1314" s="53" t="s">
        <v>10</v>
      </c>
      <c r="E1314" s="83" t="s">
        <v>1300</v>
      </c>
      <c r="F1314" s="55" t="s">
        <v>1097</v>
      </c>
      <c r="G1314" s="56" t="s">
        <v>1609</v>
      </c>
      <c r="H1314" s="1">
        <v>120</v>
      </c>
      <c r="L1314" s="182"/>
    </row>
    <row r="1315" spans="2:12" outlineLevel="1" x14ac:dyDescent="0.25">
      <c r="B1315" s="67">
        <v>1201</v>
      </c>
      <c r="C1315" s="52" t="s">
        <v>692</v>
      </c>
      <c r="D1315" s="53" t="s">
        <v>15</v>
      </c>
      <c r="E1315" s="54">
        <v>7</v>
      </c>
      <c r="F1315" s="55" t="s">
        <v>1097</v>
      </c>
      <c r="G1315" s="56" t="s">
        <v>1609</v>
      </c>
      <c r="H1315" s="1">
        <v>6.6</v>
      </c>
    </row>
    <row r="1316" spans="2:12" s="11" customFormat="1" ht="18.75" customHeight="1" outlineLevel="1" x14ac:dyDescent="0.2">
      <c r="B1316" s="67">
        <v>1202</v>
      </c>
      <c r="C1316" s="52" t="s">
        <v>693</v>
      </c>
      <c r="D1316" s="53" t="s">
        <v>15</v>
      </c>
      <c r="E1316" s="54">
        <v>4</v>
      </c>
      <c r="F1316" s="55" t="s">
        <v>1097</v>
      </c>
      <c r="G1316" s="56" t="s">
        <v>1609</v>
      </c>
      <c r="H1316" s="1">
        <v>84</v>
      </c>
      <c r="L1316" s="182"/>
    </row>
    <row r="1317" spans="2:12" ht="197.25" customHeight="1" outlineLevel="1" x14ac:dyDescent="0.25">
      <c r="B1317" s="67">
        <v>1203</v>
      </c>
      <c r="C1317" s="52" t="s">
        <v>894</v>
      </c>
      <c r="D1317" s="53" t="s">
        <v>15</v>
      </c>
      <c r="E1317" s="54">
        <v>232</v>
      </c>
      <c r="F1317" s="55" t="s">
        <v>1097</v>
      </c>
      <c r="G1317" s="56" t="s">
        <v>1609</v>
      </c>
      <c r="H1317" s="1">
        <v>5601.9512195121961</v>
      </c>
    </row>
    <row r="1318" spans="2:12" ht="54" outlineLevel="1" x14ac:dyDescent="0.25">
      <c r="B1318" s="67">
        <v>1204</v>
      </c>
      <c r="C1318" s="52" t="s">
        <v>1023</v>
      </c>
      <c r="D1318" s="53" t="s">
        <v>694</v>
      </c>
      <c r="E1318" s="54">
        <v>182</v>
      </c>
      <c r="F1318" s="55" t="s">
        <v>1097</v>
      </c>
      <c r="G1318" s="56" t="s">
        <v>1609</v>
      </c>
      <c r="H1318" s="1">
        <v>1200</v>
      </c>
    </row>
    <row r="1319" spans="2:12" outlineLevel="1" x14ac:dyDescent="0.25">
      <c r="B1319" s="67">
        <v>1205</v>
      </c>
      <c r="C1319" s="52" t="s">
        <v>1391</v>
      </c>
      <c r="D1319" s="53" t="s">
        <v>61</v>
      </c>
      <c r="E1319" s="142">
        <v>200</v>
      </c>
      <c r="F1319" s="55" t="s">
        <v>1097</v>
      </c>
      <c r="G1319" s="56" t="s">
        <v>1609</v>
      </c>
      <c r="H1319" s="1">
        <v>240</v>
      </c>
    </row>
    <row r="1320" spans="2:12" ht="18.75" x14ac:dyDescent="0.3">
      <c r="B1320" s="216" t="s">
        <v>1199</v>
      </c>
      <c r="C1320" s="217"/>
      <c r="D1320" s="47"/>
      <c r="E1320" s="48"/>
      <c r="F1320" s="49"/>
      <c r="G1320" s="56"/>
      <c r="H1320" s="1"/>
    </row>
    <row r="1321" spans="2:12" ht="18.75" x14ac:dyDescent="0.3">
      <c r="B1321" s="216" t="s">
        <v>1200</v>
      </c>
      <c r="C1321" s="217"/>
      <c r="D1321" s="47"/>
      <c r="E1321" s="48"/>
      <c r="F1321" s="49"/>
      <c r="G1321" s="49"/>
      <c r="H1321" s="9">
        <v>7501763.8401000658</v>
      </c>
    </row>
    <row r="1322" spans="2:12" ht="21" customHeight="1" outlineLevel="1" x14ac:dyDescent="0.25">
      <c r="B1322" s="67">
        <v>1205</v>
      </c>
      <c r="C1322" s="52" t="s">
        <v>1285</v>
      </c>
      <c r="D1322" s="84" t="s">
        <v>695</v>
      </c>
      <c r="E1322" s="54">
        <v>53700</v>
      </c>
      <c r="F1322" s="55" t="s">
        <v>1095</v>
      </c>
      <c r="G1322" s="56" t="s">
        <v>1528</v>
      </c>
      <c r="H1322" s="1">
        <v>2803140</v>
      </c>
    </row>
    <row r="1323" spans="2:12" ht="19.5" customHeight="1" outlineLevel="1" x14ac:dyDescent="0.25">
      <c r="B1323" s="67">
        <v>1206</v>
      </c>
      <c r="C1323" s="52" t="s">
        <v>1620</v>
      </c>
      <c r="D1323" s="84" t="s">
        <v>695</v>
      </c>
      <c r="E1323" s="54">
        <v>53700</v>
      </c>
      <c r="F1323" s="55" t="s">
        <v>1095</v>
      </c>
      <c r="G1323" s="56" t="s">
        <v>1528</v>
      </c>
      <c r="H1323" s="1">
        <v>1868760</v>
      </c>
    </row>
    <row r="1324" spans="2:12" s="16" customFormat="1" ht="37.5" customHeight="1" outlineLevel="1" x14ac:dyDescent="0.25">
      <c r="B1324" s="67">
        <v>1207</v>
      </c>
      <c r="C1324" s="80" t="s">
        <v>697</v>
      </c>
      <c r="D1324" s="84" t="s">
        <v>966</v>
      </c>
      <c r="E1324" s="54"/>
      <c r="F1324" s="55" t="s">
        <v>1095</v>
      </c>
      <c r="G1324" s="56" t="s">
        <v>1528</v>
      </c>
      <c r="H1324" s="1">
        <v>1900000</v>
      </c>
      <c r="L1324" s="185"/>
    </row>
    <row r="1325" spans="2:12" outlineLevel="1" x14ac:dyDescent="0.25">
      <c r="B1325" s="67">
        <v>1208</v>
      </c>
      <c r="C1325" s="78" t="s">
        <v>696</v>
      </c>
      <c r="D1325" s="84" t="s">
        <v>695</v>
      </c>
      <c r="E1325" s="54">
        <v>53210</v>
      </c>
      <c r="F1325" s="55" t="s">
        <v>1095</v>
      </c>
      <c r="G1325" s="56" t="s">
        <v>1528</v>
      </c>
      <c r="H1325" s="1">
        <v>685769.96</v>
      </c>
    </row>
    <row r="1326" spans="2:12" s="16" customFormat="1" ht="27" outlineLevel="1" x14ac:dyDescent="0.25">
      <c r="B1326" s="67">
        <v>1209</v>
      </c>
      <c r="C1326" s="13" t="s">
        <v>958</v>
      </c>
      <c r="D1326" s="84" t="s">
        <v>695</v>
      </c>
      <c r="E1326" s="54">
        <v>53700</v>
      </c>
      <c r="F1326" s="55" t="s">
        <v>1095</v>
      </c>
      <c r="G1326" s="56" t="s">
        <v>1528</v>
      </c>
      <c r="H1326" s="1">
        <v>5357.1119999999992</v>
      </c>
      <c r="L1326" s="185"/>
    </row>
    <row r="1327" spans="2:12" ht="36.75" customHeight="1" outlineLevel="1" x14ac:dyDescent="0.25">
      <c r="B1327" s="67">
        <v>1210</v>
      </c>
      <c r="C1327" s="13" t="s">
        <v>1636</v>
      </c>
      <c r="D1327" s="53" t="s">
        <v>957</v>
      </c>
      <c r="E1327" s="54">
        <v>84</v>
      </c>
      <c r="F1327" s="55" t="s">
        <v>1095</v>
      </c>
      <c r="G1327" s="56" t="s">
        <v>1528</v>
      </c>
      <c r="H1327" s="17">
        <v>152089.22399999999</v>
      </c>
    </row>
    <row r="1328" spans="2:12" ht="40.5" outlineLevel="1" x14ac:dyDescent="0.25">
      <c r="B1328" s="67">
        <v>1211</v>
      </c>
      <c r="C1328" s="52" t="s">
        <v>698</v>
      </c>
      <c r="D1328" s="84" t="s">
        <v>966</v>
      </c>
      <c r="E1328" s="54">
        <v>0</v>
      </c>
      <c r="F1328" s="55" t="s">
        <v>1095</v>
      </c>
      <c r="G1328" s="56" t="s">
        <v>1528</v>
      </c>
      <c r="H1328" s="1">
        <v>463.99999999999994</v>
      </c>
    </row>
    <row r="1329" spans="2:8" ht="54" outlineLevel="1" x14ac:dyDescent="0.25">
      <c r="B1329" s="67">
        <v>1212</v>
      </c>
      <c r="C1329" s="80" t="s">
        <v>1236</v>
      </c>
      <c r="D1329" s="84" t="s">
        <v>966</v>
      </c>
      <c r="E1329" s="54">
        <v>0</v>
      </c>
      <c r="F1329" s="55" t="s">
        <v>1095</v>
      </c>
      <c r="G1329" s="56" t="s">
        <v>1528</v>
      </c>
      <c r="H1329" s="18">
        <v>800.4</v>
      </c>
    </row>
    <row r="1330" spans="2:8" ht="21" customHeight="1" outlineLevel="1" x14ac:dyDescent="0.25">
      <c r="B1330" s="67">
        <v>1213</v>
      </c>
      <c r="C1330" s="78" t="s">
        <v>699</v>
      </c>
      <c r="D1330" s="84" t="s">
        <v>700</v>
      </c>
      <c r="E1330" s="54">
        <v>5983</v>
      </c>
      <c r="F1330" s="55" t="s">
        <v>1201</v>
      </c>
      <c r="G1330" s="56" t="s">
        <v>1528</v>
      </c>
      <c r="H1330" s="1">
        <v>92095.680100065845</v>
      </c>
    </row>
    <row r="1331" spans="2:8" ht="20.25" customHeight="1" outlineLevel="1" x14ac:dyDescent="0.25">
      <c r="B1331" s="67">
        <v>1214</v>
      </c>
      <c r="C1331" s="78" t="s">
        <v>1613</v>
      </c>
      <c r="D1331" s="53" t="s">
        <v>1241</v>
      </c>
      <c r="E1331" s="54">
        <v>53700</v>
      </c>
      <c r="F1331" s="55" t="s">
        <v>1095</v>
      </c>
      <c r="G1331" s="56" t="s">
        <v>1528</v>
      </c>
      <c r="H1331" s="1">
        <v>180148.46399999998</v>
      </c>
    </row>
    <row r="1332" spans="2:8" ht="32.25" customHeight="1" outlineLevel="1" x14ac:dyDescent="0.25">
      <c r="B1332" s="67">
        <v>1215</v>
      </c>
      <c r="C1332" s="143" t="s">
        <v>1385</v>
      </c>
      <c r="D1332" s="53" t="s">
        <v>966</v>
      </c>
      <c r="E1332" s="54">
        <v>0</v>
      </c>
      <c r="F1332" s="55" t="s">
        <v>1097</v>
      </c>
      <c r="G1332" s="56" t="s">
        <v>1609</v>
      </c>
      <c r="H1332" s="1">
        <v>15</v>
      </c>
    </row>
    <row r="1333" spans="2:8" ht="32.25" customHeight="1" outlineLevel="1" x14ac:dyDescent="0.25">
      <c r="B1333" s="104" t="s">
        <v>1669</v>
      </c>
      <c r="C1333" s="189" t="s">
        <v>1668</v>
      </c>
      <c r="D1333" s="53" t="s">
        <v>966</v>
      </c>
      <c r="E1333" s="107"/>
      <c r="F1333" s="190" t="s">
        <v>1097</v>
      </c>
      <c r="G1333" s="56" t="s">
        <v>1609</v>
      </c>
      <c r="H1333" s="192">
        <v>15196</v>
      </c>
    </row>
    <row r="1334" spans="2:8" ht="18.75" x14ac:dyDescent="0.3">
      <c r="B1334" s="216" t="s">
        <v>1202</v>
      </c>
      <c r="C1334" s="217"/>
      <c r="D1334" s="217"/>
      <c r="E1334" s="217"/>
      <c r="F1334" s="219"/>
      <c r="G1334" s="56"/>
      <c r="H1334" s="9"/>
    </row>
    <row r="1335" spans="2:8" ht="18.75" x14ac:dyDescent="0.3">
      <c r="B1335" s="216" t="s">
        <v>1203</v>
      </c>
      <c r="C1335" s="217"/>
      <c r="D1335" s="217"/>
      <c r="E1335" s="217"/>
      <c r="F1335" s="217"/>
      <c r="G1335" s="49"/>
      <c r="H1335" s="9">
        <v>5045049.8254399998</v>
      </c>
    </row>
    <row r="1336" spans="2:8" ht="30" outlineLevel="1" x14ac:dyDescent="0.25">
      <c r="B1336" s="67">
        <v>1215</v>
      </c>
      <c r="C1336" s="144" t="s">
        <v>1573</v>
      </c>
      <c r="D1336" s="79" t="s">
        <v>1026</v>
      </c>
      <c r="E1336" s="86">
        <v>726.4</v>
      </c>
      <c r="F1336" s="120" t="s">
        <v>1204</v>
      </c>
      <c r="G1336" s="56" t="s">
        <v>1096</v>
      </c>
      <c r="H1336" s="1">
        <v>536453.6</v>
      </c>
    </row>
    <row r="1337" spans="2:8" ht="51.75" customHeight="1" outlineLevel="1" x14ac:dyDescent="0.25">
      <c r="B1337" s="67">
        <v>1216</v>
      </c>
      <c r="C1337" s="144" t="s">
        <v>1574</v>
      </c>
      <c r="D1337" s="79" t="s">
        <v>1026</v>
      </c>
      <c r="E1337" s="90">
        <v>1228</v>
      </c>
      <c r="F1337" s="120" t="s">
        <v>1204</v>
      </c>
      <c r="G1337" s="56" t="s">
        <v>1096</v>
      </c>
      <c r="H1337" s="1">
        <v>465224.13639999996</v>
      </c>
    </row>
    <row r="1338" spans="2:8" ht="45" outlineLevel="1" x14ac:dyDescent="0.25">
      <c r="B1338" s="67">
        <v>1217</v>
      </c>
      <c r="C1338" s="145" t="s">
        <v>1575</v>
      </c>
      <c r="D1338" s="79" t="s">
        <v>1026</v>
      </c>
      <c r="E1338" s="53">
        <v>817.5</v>
      </c>
      <c r="F1338" s="120" t="s">
        <v>1204</v>
      </c>
      <c r="G1338" s="56" t="s">
        <v>1096</v>
      </c>
      <c r="H1338" s="1">
        <v>288399.97720000002</v>
      </c>
    </row>
    <row r="1339" spans="2:8" ht="30" outlineLevel="1" x14ac:dyDescent="0.25">
      <c r="B1339" s="67">
        <v>1218</v>
      </c>
      <c r="C1339" s="144" t="s">
        <v>1576</v>
      </c>
      <c r="D1339" s="79" t="s">
        <v>1026</v>
      </c>
      <c r="E1339" s="53">
        <v>343</v>
      </c>
      <c r="F1339" s="120" t="s">
        <v>1204</v>
      </c>
      <c r="G1339" s="56" t="s">
        <v>1096</v>
      </c>
      <c r="H1339" s="1">
        <v>54100.730759999999</v>
      </c>
    </row>
    <row r="1340" spans="2:8" ht="30" outlineLevel="1" x14ac:dyDescent="0.25">
      <c r="B1340" s="67">
        <v>1219</v>
      </c>
      <c r="C1340" s="144" t="s">
        <v>1572</v>
      </c>
      <c r="D1340" s="79" t="s">
        <v>1026</v>
      </c>
      <c r="E1340" s="53">
        <v>589.6</v>
      </c>
      <c r="F1340" s="120" t="s">
        <v>1103</v>
      </c>
      <c r="G1340" s="56" t="s">
        <v>1096</v>
      </c>
      <c r="H1340" s="1">
        <v>53423.119079999997</v>
      </c>
    </row>
    <row r="1341" spans="2:8" ht="33" customHeight="1" outlineLevel="1" x14ac:dyDescent="0.25">
      <c r="B1341" s="67">
        <v>1220</v>
      </c>
      <c r="C1341" s="52" t="s">
        <v>1577</v>
      </c>
      <c r="D1341" s="79" t="s">
        <v>1026</v>
      </c>
      <c r="E1341" s="54">
        <v>1100</v>
      </c>
      <c r="F1341" s="120" t="s">
        <v>1204</v>
      </c>
      <c r="G1341" s="56" t="s">
        <v>1096</v>
      </c>
      <c r="H1341" s="1">
        <v>1739999.9999999998</v>
      </c>
    </row>
    <row r="1342" spans="2:8" ht="48" customHeight="1" outlineLevel="1" x14ac:dyDescent="0.25">
      <c r="B1342" s="67">
        <v>1221</v>
      </c>
      <c r="C1342" s="52" t="s">
        <v>1578</v>
      </c>
      <c r="D1342" s="79" t="s">
        <v>1026</v>
      </c>
      <c r="E1342" s="54">
        <v>1500</v>
      </c>
      <c r="F1342" s="120" t="s">
        <v>1204</v>
      </c>
      <c r="G1342" s="56" t="s">
        <v>1096</v>
      </c>
      <c r="H1342" s="1">
        <v>1399338.16</v>
      </c>
    </row>
    <row r="1343" spans="2:8" ht="45" outlineLevel="1" x14ac:dyDescent="0.25">
      <c r="B1343" s="67">
        <v>1222</v>
      </c>
      <c r="C1343" s="146" t="s">
        <v>1594</v>
      </c>
      <c r="D1343" s="79" t="s">
        <v>1026</v>
      </c>
      <c r="E1343" s="147">
        <v>356.4</v>
      </c>
      <c r="F1343" s="120" t="s">
        <v>1204</v>
      </c>
      <c r="G1343" s="56" t="s">
        <v>1096</v>
      </c>
      <c r="H1343" s="1">
        <v>232811.99999999997</v>
      </c>
    </row>
    <row r="1344" spans="2:8" outlineLevel="1" x14ac:dyDescent="0.25">
      <c r="B1344" s="67">
        <v>1223</v>
      </c>
      <c r="C1344" s="148" t="s">
        <v>1579</v>
      </c>
      <c r="D1344" s="79" t="s">
        <v>1026</v>
      </c>
      <c r="E1344" s="149">
        <v>180</v>
      </c>
      <c r="F1344" s="120" t="s">
        <v>1204</v>
      </c>
      <c r="G1344" s="56" t="s">
        <v>1609</v>
      </c>
      <c r="H1344" s="1">
        <v>2534.9479999999999</v>
      </c>
    </row>
    <row r="1345" spans="2:12" ht="30" outlineLevel="1" x14ac:dyDescent="0.25">
      <c r="B1345" s="67">
        <v>1224</v>
      </c>
      <c r="C1345" s="146" t="s">
        <v>1580</v>
      </c>
      <c r="D1345" s="79" t="s">
        <v>1026</v>
      </c>
      <c r="E1345" s="147">
        <v>310</v>
      </c>
      <c r="F1345" s="120" t="s">
        <v>1204</v>
      </c>
      <c r="G1345" s="56" t="s">
        <v>1096</v>
      </c>
      <c r="H1345" s="1">
        <v>15997.153999999999</v>
      </c>
    </row>
    <row r="1346" spans="2:12" ht="27" outlineLevel="1" x14ac:dyDescent="0.25">
      <c r="B1346" s="67">
        <v>1225</v>
      </c>
      <c r="C1346" s="52" t="s">
        <v>1725</v>
      </c>
      <c r="D1346" s="86" t="s">
        <v>1238</v>
      </c>
      <c r="E1346" s="54">
        <v>1</v>
      </c>
      <c r="F1346" s="120" t="s">
        <v>1392</v>
      </c>
      <c r="G1346" s="56" t="s">
        <v>1609</v>
      </c>
      <c r="H1346" s="1">
        <v>522</v>
      </c>
    </row>
    <row r="1347" spans="2:12" outlineLevel="1" x14ac:dyDescent="0.25">
      <c r="B1347" s="67">
        <v>1226</v>
      </c>
      <c r="C1347" s="13" t="s">
        <v>1288</v>
      </c>
      <c r="D1347" s="79" t="s">
        <v>1026</v>
      </c>
      <c r="E1347" s="54">
        <v>1800</v>
      </c>
      <c r="F1347" s="120" t="s">
        <v>1204</v>
      </c>
      <c r="G1347" s="56" t="s">
        <v>1096</v>
      </c>
      <c r="H1347" s="1">
        <v>277523</v>
      </c>
    </row>
    <row r="1348" spans="2:12" ht="25.5" outlineLevel="1" x14ac:dyDescent="0.25">
      <c r="B1348" s="67" t="s">
        <v>1653</v>
      </c>
      <c r="C1348" s="13" t="s">
        <v>1652</v>
      </c>
      <c r="D1348" s="86" t="s">
        <v>15</v>
      </c>
      <c r="E1348" s="92">
        <v>3</v>
      </c>
      <c r="F1348" s="120" t="s">
        <v>1097</v>
      </c>
      <c r="G1348" s="56" t="s">
        <v>1096</v>
      </c>
      <c r="H1348" s="1">
        <v>15121</v>
      </c>
    </row>
    <row r="1349" spans="2:12" ht="27" outlineLevel="1" x14ac:dyDescent="0.25">
      <c r="B1349" s="67" t="s">
        <v>1654</v>
      </c>
      <c r="C1349" s="13" t="s">
        <v>1655</v>
      </c>
      <c r="D1349" s="170" t="s">
        <v>1656</v>
      </c>
      <c r="E1349" s="54">
        <v>13500</v>
      </c>
      <c r="F1349" s="120" t="s">
        <v>1204</v>
      </c>
      <c r="G1349" s="56" t="s">
        <v>1096</v>
      </c>
      <c r="H1349" s="1">
        <v>297393</v>
      </c>
    </row>
    <row r="1350" spans="2:12" ht="18.75" x14ac:dyDescent="0.3">
      <c r="B1350" s="216" t="s">
        <v>1205</v>
      </c>
      <c r="C1350" s="217"/>
      <c r="D1350" s="217"/>
      <c r="E1350" s="217"/>
      <c r="F1350" s="217"/>
      <c r="G1350" s="217"/>
      <c r="H1350" s="9"/>
    </row>
    <row r="1351" spans="2:12" ht="18.75" x14ac:dyDescent="0.3">
      <c r="B1351" s="216" t="s">
        <v>1361</v>
      </c>
      <c r="C1351" s="217"/>
      <c r="D1351" s="47"/>
      <c r="E1351" s="48"/>
      <c r="F1351" s="49"/>
      <c r="G1351" s="49"/>
      <c r="H1351" s="9">
        <v>217939.63999999998</v>
      </c>
    </row>
    <row r="1352" spans="2:12" outlineLevel="1" x14ac:dyDescent="0.25">
      <c r="B1352" s="67">
        <v>1227</v>
      </c>
      <c r="C1352" s="13" t="s">
        <v>1360</v>
      </c>
      <c r="D1352" s="86" t="s">
        <v>15</v>
      </c>
      <c r="E1352" s="54">
        <v>7</v>
      </c>
      <c r="F1352" s="120" t="s">
        <v>1097</v>
      </c>
      <c r="G1352" s="56" t="s">
        <v>1096</v>
      </c>
      <c r="H1352" s="1">
        <v>84613</v>
      </c>
    </row>
    <row r="1353" spans="2:12" outlineLevel="1" x14ac:dyDescent="0.25">
      <c r="B1353" s="67">
        <v>1228</v>
      </c>
      <c r="C1353" s="13" t="s">
        <v>1581</v>
      </c>
      <c r="D1353" s="86" t="s">
        <v>1633</v>
      </c>
      <c r="E1353" s="92">
        <v>3500</v>
      </c>
      <c r="F1353" s="120" t="s">
        <v>1097</v>
      </c>
      <c r="G1353" s="56" t="s">
        <v>1096</v>
      </c>
      <c r="H1353" s="1">
        <v>69054.799999999988</v>
      </c>
    </row>
    <row r="1354" spans="2:12" s="19" customFormat="1" ht="18" customHeight="1" outlineLevel="1" x14ac:dyDescent="0.2">
      <c r="B1354" s="67">
        <v>1229</v>
      </c>
      <c r="C1354" s="146" t="s">
        <v>1582</v>
      </c>
      <c r="D1354" s="86" t="s">
        <v>93</v>
      </c>
      <c r="E1354" s="54">
        <v>1</v>
      </c>
      <c r="F1354" s="55" t="s">
        <v>1097</v>
      </c>
      <c r="G1354" s="56" t="s">
        <v>1096</v>
      </c>
      <c r="H1354" s="1">
        <v>120812.84</v>
      </c>
      <c r="L1354" s="186"/>
    </row>
    <row r="1355" spans="2:12" ht="18.75" x14ac:dyDescent="0.25">
      <c r="B1355" s="226" t="s">
        <v>1362</v>
      </c>
      <c r="C1355" s="227"/>
      <c r="D1355" s="227"/>
      <c r="E1355" s="227"/>
      <c r="F1355" s="227"/>
      <c r="G1355" s="227"/>
      <c r="H1355" s="1">
        <v>47283.722799999996</v>
      </c>
    </row>
    <row r="1356" spans="2:12" x14ac:dyDescent="0.25">
      <c r="B1356" s="67">
        <v>1230</v>
      </c>
      <c r="C1356" s="145" t="s">
        <v>1583</v>
      </c>
      <c r="D1356" s="53" t="s">
        <v>15</v>
      </c>
      <c r="E1356" s="54">
        <v>1</v>
      </c>
      <c r="F1356" s="55" t="s">
        <v>1097</v>
      </c>
      <c r="G1356" s="56" t="s">
        <v>1096</v>
      </c>
      <c r="H1356" s="20">
        <v>41560.479999999996</v>
      </c>
    </row>
    <row r="1357" spans="2:12" ht="30" x14ac:dyDescent="0.25">
      <c r="B1357" s="67">
        <v>1231</v>
      </c>
      <c r="C1357" s="145" t="s">
        <v>1584</v>
      </c>
      <c r="D1357" s="53" t="s">
        <v>93</v>
      </c>
      <c r="E1357" s="69">
        <v>2</v>
      </c>
      <c r="F1357" s="55" t="s">
        <v>1097</v>
      </c>
      <c r="G1357" s="56" t="s">
        <v>1609</v>
      </c>
      <c r="H1357" s="21">
        <v>2238.7999999999997</v>
      </c>
    </row>
    <row r="1358" spans="2:12" x14ac:dyDescent="0.25">
      <c r="B1358" s="67">
        <v>1232</v>
      </c>
      <c r="C1358" s="145" t="s">
        <v>1585</v>
      </c>
      <c r="D1358" s="150" t="s">
        <v>490</v>
      </c>
      <c r="E1358" s="151">
        <v>1</v>
      </c>
      <c r="F1358" s="55" t="s">
        <v>1097</v>
      </c>
      <c r="G1358" s="56" t="s">
        <v>1609</v>
      </c>
      <c r="H1358" s="22">
        <v>1198.8599999999999</v>
      </c>
    </row>
    <row r="1359" spans="2:12" ht="30" x14ac:dyDescent="0.25">
      <c r="B1359" s="67">
        <v>1233</v>
      </c>
      <c r="C1359" s="145" t="s">
        <v>1586</v>
      </c>
      <c r="D1359" s="53" t="s">
        <v>93</v>
      </c>
      <c r="E1359" s="69">
        <v>1</v>
      </c>
      <c r="F1359" s="55" t="s">
        <v>1097</v>
      </c>
      <c r="G1359" s="56" t="s">
        <v>1609</v>
      </c>
      <c r="H1359" s="21">
        <v>2285.5827999999997</v>
      </c>
    </row>
    <row r="1360" spans="2:12" ht="18.75" x14ac:dyDescent="0.3">
      <c r="B1360" s="216" t="s">
        <v>1206</v>
      </c>
      <c r="C1360" s="217"/>
      <c r="D1360" s="217"/>
      <c r="E1360" s="217"/>
      <c r="F1360" s="217"/>
      <c r="G1360" s="217"/>
      <c r="H1360" s="9">
        <v>236912.82400000002</v>
      </c>
    </row>
    <row r="1361" spans="2:8" ht="27" outlineLevel="1" x14ac:dyDescent="0.25">
      <c r="B1361" s="67">
        <v>1234</v>
      </c>
      <c r="C1361" s="78" t="s">
        <v>1616</v>
      </c>
      <c r="D1361" s="152" t="s">
        <v>966</v>
      </c>
      <c r="E1361" s="54">
        <v>0</v>
      </c>
      <c r="F1361" s="55" t="s">
        <v>1103</v>
      </c>
      <c r="G1361" s="56" t="s">
        <v>1096</v>
      </c>
      <c r="H1361" s="1">
        <v>46400</v>
      </c>
    </row>
    <row r="1362" spans="2:8" outlineLevel="1" x14ac:dyDescent="0.25">
      <c r="B1362" s="67">
        <v>1235</v>
      </c>
      <c r="C1362" s="78" t="s">
        <v>1370</v>
      </c>
      <c r="D1362" s="152" t="s">
        <v>966</v>
      </c>
      <c r="E1362" s="54">
        <v>0</v>
      </c>
      <c r="F1362" s="55" t="s">
        <v>1103</v>
      </c>
      <c r="G1362" s="56" t="s">
        <v>1609</v>
      </c>
      <c r="H1362" s="1">
        <v>3216.4</v>
      </c>
    </row>
    <row r="1363" spans="2:8" outlineLevel="1" x14ac:dyDescent="0.25">
      <c r="B1363" s="67">
        <v>1236</v>
      </c>
      <c r="C1363" s="78" t="s">
        <v>1235</v>
      </c>
      <c r="D1363" s="152" t="s">
        <v>966</v>
      </c>
      <c r="E1363" s="54">
        <v>0</v>
      </c>
      <c r="F1363" s="55" t="s">
        <v>1103</v>
      </c>
      <c r="G1363" s="56" t="s">
        <v>1096</v>
      </c>
      <c r="H1363" s="1">
        <v>79932.600000000006</v>
      </c>
    </row>
    <row r="1364" spans="2:8" ht="111.75" customHeight="1" outlineLevel="1" x14ac:dyDescent="0.25">
      <c r="B1364" s="67">
        <v>1237</v>
      </c>
      <c r="C1364" s="78" t="s">
        <v>868</v>
      </c>
      <c r="D1364" s="53" t="s">
        <v>966</v>
      </c>
      <c r="E1364" s="54"/>
      <c r="F1364" s="55" t="s">
        <v>1097</v>
      </c>
      <c r="G1364" s="56" t="s">
        <v>1609</v>
      </c>
      <c r="H1364" s="1">
        <v>9900</v>
      </c>
    </row>
    <row r="1365" spans="2:8" ht="27" outlineLevel="1" x14ac:dyDescent="0.25">
      <c r="B1365" s="67">
        <v>1238</v>
      </c>
      <c r="C1365" s="52" t="s">
        <v>870</v>
      </c>
      <c r="D1365" s="53" t="s">
        <v>966</v>
      </c>
      <c r="E1365" s="54">
        <v>0</v>
      </c>
      <c r="F1365" s="55" t="s">
        <v>1097</v>
      </c>
      <c r="G1365" s="56" t="s">
        <v>1609</v>
      </c>
      <c r="H1365" s="1">
        <v>1100</v>
      </c>
    </row>
    <row r="1366" spans="2:8" ht="27" outlineLevel="1" x14ac:dyDescent="0.25">
      <c r="B1366" s="67">
        <v>1239</v>
      </c>
      <c r="C1366" s="52" t="s">
        <v>910</v>
      </c>
      <c r="D1366" s="53" t="s">
        <v>966</v>
      </c>
      <c r="E1366" s="54">
        <v>0</v>
      </c>
      <c r="F1366" s="55" t="s">
        <v>1097</v>
      </c>
      <c r="G1366" s="56" t="s">
        <v>1609</v>
      </c>
      <c r="H1366" s="1">
        <v>1650.0000000000002</v>
      </c>
    </row>
    <row r="1367" spans="2:8" ht="40.5" outlineLevel="1" x14ac:dyDescent="0.25">
      <c r="B1367" s="67">
        <v>1240</v>
      </c>
      <c r="C1367" s="52" t="s">
        <v>701</v>
      </c>
      <c r="D1367" s="53" t="s">
        <v>966</v>
      </c>
      <c r="E1367" s="54">
        <v>0</v>
      </c>
      <c r="F1367" s="55" t="s">
        <v>1097</v>
      </c>
      <c r="G1367" s="56" t="s">
        <v>1609</v>
      </c>
      <c r="H1367" s="1">
        <v>3300.0000000000005</v>
      </c>
    </row>
    <row r="1368" spans="2:8" ht="40.5" outlineLevel="1" x14ac:dyDescent="0.25">
      <c r="B1368" s="67">
        <v>1241</v>
      </c>
      <c r="C1368" s="52" t="s">
        <v>939</v>
      </c>
      <c r="D1368" s="53" t="s">
        <v>966</v>
      </c>
      <c r="E1368" s="54">
        <v>0</v>
      </c>
      <c r="F1368" s="55" t="s">
        <v>1097</v>
      </c>
      <c r="G1368" s="56" t="s">
        <v>1609</v>
      </c>
      <c r="H1368" s="1">
        <v>2750</v>
      </c>
    </row>
    <row r="1369" spans="2:8" ht="61.5" customHeight="1" outlineLevel="1" x14ac:dyDescent="0.25">
      <c r="B1369" s="67">
        <v>1242</v>
      </c>
      <c r="C1369" s="52" t="s">
        <v>703</v>
      </c>
      <c r="D1369" s="53" t="s">
        <v>966</v>
      </c>
      <c r="E1369" s="54">
        <v>0</v>
      </c>
      <c r="F1369" s="55" t="s">
        <v>1097</v>
      </c>
      <c r="G1369" s="56" t="s">
        <v>1609</v>
      </c>
      <c r="H1369" s="1">
        <v>11000</v>
      </c>
    </row>
    <row r="1370" spans="2:8" outlineLevel="1" x14ac:dyDescent="0.25">
      <c r="B1370" s="67">
        <v>1243</v>
      </c>
      <c r="C1370" s="52" t="s">
        <v>861</v>
      </c>
      <c r="D1370" s="53" t="s">
        <v>966</v>
      </c>
      <c r="E1370" s="54">
        <v>0</v>
      </c>
      <c r="F1370" s="55" t="s">
        <v>1097</v>
      </c>
      <c r="G1370" s="56" t="s">
        <v>1609</v>
      </c>
      <c r="H1370" s="1">
        <v>990.00000000000011</v>
      </c>
    </row>
    <row r="1371" spans="2:8" ht="27" outlineLevel="1" x14ac:dyDescent="0.25">
      <c r="B1371" s="67">
        <v>1244</v>
      </c>
      <c r="C1371" s="52" t="s">
        <v>704</v>
      </c>
      <c r="D1371" s="53" t="s">
        <v>966</v>
      </c>
      <c r="E1371" s="54">
        <v>0</v>
      </c>
      <c r="F1371" s="55" t="s">
        <v>1097</v>
      </c>
      <c r="G1371" s="56" t="s">
        <v>1609</v>
      </c>
      <c r="H1371" s="1">
        <v>1650.0000000000002</v>
      </c>
    </row>
    <row r="1372" spans="2:8" ht="27" outlineLevel="1" x14ac:dyDescent="0.25">
      <c r="B1372" s="67">
        <v>1245</v>
      </c>
      <c r="C1372" s="52" t="s">
        <v>705</v>
      </c>
      <c r="D1372" s="53" t="s">
        <v>966</v>
      </c>
      <c r="E1372" s="54">
        <v>0</v>
      </c>
      <c r="F1372" s="55" t="s">
        <v>1097</v>
      </c>
      <c r="G1372" s="56" t="s">
        <v>1609</v>
      </c>
      <c r="H1372" s="1">
        <v>9350</v>
      </c>
    </row>
    <row r="1373" spans="2:8" ht="40.5" outlineLevel="1" x14ac:dyDescent="0.25">
      <c r="B1373" s="67">
        <v>1246</v>
      </c>
      <c r="C1373" s="52" t="s">
        <v>706</v>
      </c>
      <c r="D1373" s="53" t="s">
        <v>966</v>
      </c>
      <c r="E1373" s="54">
        <v>0</v>
      </c>
      <c r="F1373" s="55" t="s">
        <v>1097</v>
      </c>
      <c r="G1373" s="56" t="s">
        <v>1609</v>
      </c>
      <c r="H1373" s="1">
        <v>8690</v>
      </c>
    </row>
    <row r="1374" spans="2:8" ht="27" outlineLevel="1" x14ac:dyDescent="0.25">
      <c r="B1374" s="67">
        <v>1247</v>
      </c>
      <c r="C1374" s="52" t="s">
        <v>707</v>
      </c>
      <c r="D1374" s="53" t="s">
        <v>966</v>
      </c>
      <c r="E1374" s="54">
        <v>0</v>
      </c>
      <c r="F1374" s="55" t="s">
        <v>1097</v>
      </c>
      <c r="G1374" s="56" t="s">
        <v>1609</v>
      </c>
      <c r="H1374" s="1">
        <v>8800</v>
      </c>
    </row>
    <row r="1375" spans="2:8" ht="54" outlineLevel="1" x14ac:dyDescent="0.25">
      <c r="B1375" s="67">
        <v>1248</v>
      </c>
      <c r="C1375" s="52" t="s">
        <v>708</v>
      </c>
      <c r="D1375" s="53" t="s">
        <v>966</v>
      </c>
      <c r="E1375" s="54">
        <v>0</v>
      </c>
      <c r="F1375" s="55" t="s">
        <v>1097</v>
      </c>
      <c r="G1375" s="56" t="s">
        <v>1609</v>
      </c>
      <c r="H1375" s="1">
        <v>9900</v>
      </c>
    </row>
    <row r="1376" spans="2:8" ht="40.5" outlineLevel="1" x14ac:dyDescent="0.25">
      <c r="B1376" s="67">
        <v>1249</v>
      </c>
      <c r="C1376" s="52" t="s">
        <v>933</v>
      </c>
      <c r="D1376" s="53" t="s">
        <v>966</v>
      </c>
      <c r="E1376" s="54">
        <v>0</v>
      </c>
      <c r="F1376" s="55" t="s">
        <v>1097</v>
      </c>
      <c r="G1376" s="56" t="s">
        <v>1609</v>
      </c>
      <c r="H1376" s="1">
        <v>2750</v>
      </c>
    </row>
    <row r="1377" spans="2:8" ht="27" outlineLevel="1" x14ac:dyDescent="0.25">
      <c r="B1377" s="67">
        <v>1250</v>
      </c>
      <c r="C1377" s="52" t="s">
        <v>709</v>
      </c>
      <c r="D1377" s="53" t="s">
        <v>966</v>
      </c>
      <c r="E1377" s="54">
        <v>0</v>
      </c>
      <c r="F1377" s="55" t="s">
        <v>1097</v>
      </c>
      <c r="G1377" s="56" t="s">
        <v>1609</v>
      </c>
      <c r="H1377" s="1">
        <v>550</v>
      </c>
    </row>
    <row r="1378" spans="2:8" outlineLevel="1" x14ac:dyDescent="0.25">
      <c r="B1378" s="67">
        <v>1251</v>
      </c>
      <c r="C1378" s="118" t="s">
        <v>890</v>
      </c>
      <c r="D1378" s="53" t="s">
        <v>15</v>
      </c>
      <c r="E1378" s="54">
        <v>6</v>
      </c>
      <c r="F1378" s="55" t="s">
        <v>1097</v>
      </c>
      <c r="G1378" s="56" t="s">
        <v>1609</v>
      </c>
      <c r="H1378" s="1">
        <v>550</v>
      </c>
    </row>
    <row r="1379" spans="2:8" outlineLevel="1" x14ac:dyDescent="0.25">
      <c r="B1379" s="67">
        <v>1252</v>
      </c>
      <c r="C1379" s="52" t="s">
        <v>702</v>
      </c>
      <c r="D1379" s="53" t="s">
        <v>966</v>
      </c>
      <c r="E1379" s="54">
        <v>0</v>
      </c>
      <c r="F1379" s="55" t="s">
        <v>1097</v>
      </c>
      <c r="G1379" s="56" t="s">
        <v>1609</v>
      </c>
      <c r="H1379" s="1">
        <v>2750</v>
      </c>
    </row>
    <row r="1380" spans="2:8" outlineLevel="1" x14ac:dyDescent="0.25">
      <c r="B1380" s="67">
        <v>1253</v>
      </c>
      <c r="C1380" s="78" t="s">
        <v>889</v>
      </c>
      <c r="D1380" s="53" t="s">
        <v>15</v>
      </c>
      <c r="E1380" s="54">
        <v>6</v>
      </c>
      <c r="F1380" s="55" t="s">
        <v>1097</v>
      </c>
      <c r="G1380" s="56" t="s">
        <v>1609</v>
      </c>
      <c r="H1380" s="1">
        <v>935.00000000000011</v>
      </c>
    </row>
    <row r="1381" spans="2:8" ht="27" outlineLevel="1" x14ac:dyDescent="0.25">
      <c r="B1381" s="67">
        <v>1254</v>
      </c>
      <c r="C1381" s="52" t="s">
        <v>710</v>
      </c>
      <c r="D1381" s="53" t="s">
        <v>966</v>
      </c>
      <c r="E1381" s="54">
        <v>0</v>
      </c>
      <c r="F1381" s="55" t="s">
        <v>1097</v>
      </c>
      <c r="G1381" s="56" t="s">
        <v>1609</v>
      </c>
      <c r="H1381" s="1">
        <v>9350</v>
      </c>
    </row>
    <row r="1382" spans="2:8" ht="40.5" outlineLevel="1" x14ac:dyDescent="0.25">
      <c r="B1382" s="67">
        <v>1255</v>
      </c>
      <c r="C1382" s="52" t="s">
        <v>711</v>
      </c>
      <c r="D1382" s="53" t="s">
        <v>966</v>
      </c>
      <c r="E1382" s="54">
        <v>0</v>
      </c>
      <c r="F1382" s="55" t="s">
        <v>1097</v>
      </c>
      <c r="G1382" s="56" t="s">
        <v>1609</v>
      </c>
      <c r="H1382" s="1">
        <v>935.00000000000011</v>
      </c>
    </row>
    <row r="1383" spans="2:8" ht="27" outlineLevel="1" x14ac:dyDescent="0.25">
      <c r="B1383" s="67">
        <v>1256</v>
      </c>
      <c r="C1383" s="52" t="s">
        <v>871</v>
      </c>
      <c r="D1383" s="53" t="s">
        <v>966</v>
      </c>
      <c r="E1383" s="54">
        <v>0</v>
      </c>
      <c r="F1383" s="55" t="s">
        <v>1097</v>
      </c>
      <c r="G1383" s="56" t="s">
        <v>1609</v>
      </c>
      <c r="H1383" s="1">
        <v>550</v>
      </c>
    </row>
    <row r="1384" spans="2:8" ht="121.5" outlineLevel="1" x14ac:dyDescent="0.25">
      <c r="B1384" s="67">
        <v>1257</v>
      </c>
      <c r="C1384" s="52" t="s">
        <v>712</v>
      </c>
      <c r="D1384" s="53" t="s">
        <v>966</v>
      </c>
      <c r="E1384" s="54">
        <v>0</v>
      </c>
      <c r="F1384" s="55" t="s">
        <v>1097</v>
      </c>
      <c r="G1384" s="56" t="s">
        <v>1609</v>
      </c>
      <c r="H1384" s="1">
        <v>9020</v>
      </c>
    </row>
    <row r="1385" spans="2:8" outlineLevel="1" x14ac:dyDescent="0.25">
      <c r="B1385" s="67">
        <v>1258</v>
      </c>
      <c r="C1385" s="52" t="s">
        <v>713</v>
      </c>
      <c r="D1385" s="53" t="s">
        <v>966</v>
      </c>
      <c r="E1385" s="54">
        <v>0</v>
      </c>
      <c r="F1385" s="55" t="s">
        <v>1097</v>
      </c>
      <c r="G1385" s="56" t="s">
        <v>1609</v>
      </c>
      <c r="H1385" s="1">
        <v>1430.0000000000002</v>
      </c>
    </row>
    <row r="1386" spans="2:8" outlineLevel="1" x14ac:dyDescent="0.25">
      <c r="B1386" s="67">
        <v>1259</v>
      </c>
      <c r="C1386" s="52" t="s">
        <v>714</v>
      </c>
      <c r="D1386" s="53" t="s">
        <v>966</v>
      </c>
      <c r="E1386" s="54">
        <v>0</v>
      </c>
      <c r="F1386" s="55" t="s">
        <v>1097</v>
      </c>
      <c r="G1386" s="56" t="s">
        <v>1609</v>
      </c>
      <c r="H1386" s="1">
        <v>1980.0000000000002</v>
      </c>
    </row>
    <row r="1387" spans="2:8" outlineLevel="1" x14ac:dyDescent="0.25">
      <c r="B1387" s="67">
        <v>1260</v>
      </c>
      <c r="C1387" s="52" t="s">
        <v>860</v>
      </c>
      <c r="D1387" s="53" t="s">
        <v>966</v>
      </c>
      <c r="E1387" s="54">
        <v>0</v>
      </c>
      <c r="F1387" s="55" t="s">
        <v>1097</v>
      </c>
      <c r="G1387" s="56" t="s">
        <v>1609</v>
      </c>
      <c r="H1387" s="1">
        <v>550</v>
      </c>
    </row>
    <row r="1388" spans="2:8" outlineLevel="1" x14ac:dyDescent="0.25">
      <c r="B1388" s="67">
        <v>1261</v>
      </c>
      <c r="C1388" s="78" t="s">
        <v>715</v>
      </c>
      <c r="D1388" s="53" t="s">
        <v>966</v>
      </c>
      <c r="E1388" s="54">
        <v>0</v>
      </c>
      <c r="F1388" s="55" t="s">
        <v>1097</v>
      </c>
      <c r="G1388" s="56" t="s">
        <v>1609</v>
      </c>
      <c r="H1388" s="1">
        <v>1100</v>
      </c>
    </row>
    <row r="1389" spans="2:8" ht="54" outlineLevel="1" x14ac:dyDescent="0.25">
      <c r="B1389" s="67">
        <v>1262</v>
      </c>
      <c r="C1389" s="52" t="s">
        <v>716</v>
      </c>
      <c r="D1389" s="53" t="s">
        <v>966</v>
      </c>
      <c r="E1389" s="54">
        <v>0</v>
      </c>
      <c r="F1389" s="55" t="s">
        <v>1097</v>
      </c>
      <c r="G1389" s="56" t="s">
        <v>1609</v>
      </c>
      <c r="H1389" s="1">
        <v>8250</v>
      </c>
    </row>
    <row r="1390" spans="2:8" ht="27" outlineLevel="1" x14ac:dyDescent="0.25">
      <c r="B1390" s="67">
        <v>1263</v>
      </c>
      <c r="C1390" s="52" t="s">
        <v>717</v>
      </c>
      <c r="D1390" s="53" t="s">
        <v>966</v>
      </c>
      <c r="E1390" s="54">
        <v>0</v>
      </c>
      <c r="F1390" s="55" t="s">
        <v>1097</v>
      </c>
      <c r="G1390" s="56" t="s">
        <v>1609</v>
      </c>
      <c r="H1390" s="1">
        <v>550</v>
      </c>
    </row>
    <row r="1391" spans="2:8" ht="108" outlineLevel="1" x14ac:dyDescent="0.25">
      <c r="B1391" s="67">
        <v>1264</v>
      </c>
      <c r="C1391" s="52" t="s">
        <v>718</v>
      </c>
      <c r="D1391" s="53" t="s">
        <v>966</v>
      </c>
      <c r="E1391" s="54">
        <v>0</v>
      </c>
      <c r="F1391" s="55" t="s">
        <v>1097</v>
      </c>
      <c r="G1391" s="56" t="s">
        <v>1609</v>
      </c>
      <c r="H1391" s="1">
        <v>4400</v>
      </c>
    </row>
    <row r="1392" spans="2:8" outlineLevel="1" x14ac:dyDescent="0.25">
      <c r="B1392" s="67">
        <v>1265</v>
      </c>
      <c r="C1392" s="78" t="s">
        <v>727</v>
      </c>
      <c r="D1392" s="53" t="s">
        <v>966</v>
      </c>
      <c r="E1392" s="54">
        <v>0</v>
      </c>
      <c r="F1392" s="55" t="s">
        <v>1097</v>
      </c>
      <c r="G1392" s="56" t="s">
        <v>1609</v>
      </c>
      <c r="H1392" s="1">
        <v>990.00000000000011</v>
      </c>
    </row>
    <row r="1393" spans="2:8" ht="40.5" outlineLevel="1" x14ac:dyDescent="0.25">
      <c r="B1393" s="67">
        <v>1266</v>
      </c>
      <c r="C1393" s="52" t="s">
        <v>906</v>
      </c>
      <c r="D1393" s="53" t="s">
        <v>966</v>
      </c>
      <c r="E1393" s="54">
        <v>0</v>
      </c>
      <c r="F1393" s="55" t="s">
        <v>1097</v>
      </c>
      <c r="G1393" s="56" t="s">
        <v>1609</v>
      </c>
      <c r="H1393" s="1">
        <v>3300.0000000000005</v>
      </c>
    </row>
    <row r="1394" spans="2:8" ht="40.5" outlineLevel="1" x14ac:dyDescent="0.25">
      <c r="B1394" s="67">
        <v>1267</v>
      </c>
      <c r="C1394" s="78" t="s">
        <v>719</v>
      </c>
      <c r="D1394" s="53" t="s">
        <v>966</v>
      </c>
      <c r="E1394" s="54">
        <v>0</v>
      </c>
      <c r="F1394" s="55" t="s">
        <v>1097</v>
      </c>
      <c r="G1394" s="56" t="s">
        <v>1609</v>
      </c>
      <c r="H1394" s="1">
        <v>825.00000000000011</v>
      </c>
    </row>
    <row r="1395" spans="2:8" ht="27" outlineLevel="1" x14ac:dyDescent="0.25">
      <c r="B1395" s="67">
        <v>1268</v>
      </c>
      <c r="C1395" s="52" t="s">
        <v>872</v>
      </c>
      <c r="D1395" s="53" t="s">
        <v>966</v>
      </c>
      <c r="E1395" s="54">
        <v>0</v>
      </c>
      <c r="F1395" s="55" t="s">
        <v>1097</v>
      </c>
      <c r="G1395" s="56" t="s">
        <v>1609</v>
      </c>
      <c r="H1395" s="1">
        <v>660</v>
      </c>
    </row>
    <row r="1396" spans="2:8" outlineLevel="1" x14ac:dyDescent="0.25">
      <c r="B1396" s="67">
        <v>1269</v>
      </c>
      <c r="C1396" s="78" t="s">
        <v>869</v>
      </c>
      <c r="D1396" s="53" t="s">
        <v>966</v>
      </c>
      <c r="E1396" s="54">
        <v>0</v>
      </c>
      <c r="F1396" s="55" t="s">
        <v>1097</v>
      </c>
      <c r="G1396" s="56" t="s">
        <v>1609</v>
      </c>
      <c r="H1396" s="1">
        <v>660</v>
      </c>
    </row>
    <row r="1397" spans="2:8" ht="27" outlineLevel="1" x14ac:dyDescent="0.25">
      <c r="B1397" s="67">
        <v>1270</v>
      </c>
      <c r="C1397" s="52" t="s">
        <v>720</v>
      </c>
      <c r="D1397" s="53" t="s">
        <v>966</v>
      </c>
      <c r="E1397" s="54">
        <v>0</v>
      </c>
      <c r="F1397" s="55" t="s">
        <v>1097</v>
      </c>
      <c r="G1397" s="56" t="s">
        <v>1609</v>
      </c>
      <c r="H1397" s="1">
        <v>550</v>
      </c>
    </row>
    <row r="1398" spans="2:8" outlineLevel="1" x14ac:dyDescent="0.25">
      <c r="B1398" s="67">
        <v>1271</v>
      </c>
      <c r="C1398" s="101" t="s">
        <v>893</v>
      </c>
      <c r="D1398" s="53" t="s">
        <v>93</v>
      </c>
      <c r="E1398" s="54">
        <v>12</v>
      </c>
      <c r="F1398" s="55" t="s">
        <v>1097</v>
      </c>
      <c r="G1398" s="56" t="s">
        <v>1609</v>
      </c>
      <c r="H1398" s="1">
        <v>550</v>
      </c>
    </row>
    <row r="1399" spans="2:8" ht="27" outlineLevel="1" x14ac:dyDescent="0.25">
      <c r="B1399" s="67">
        <v>1272</v>
      </c>
      <c r="C1399" s="52" t="s">
        <v>721</v>
      </c>
      <c r="D1399" s="53" t="s">
        <v>15</v>
      </c>
      <c r="E1399" s="54">
        <v>5</v>
      </c>
      <c r="F1399" s="55" t="s">
        <v>1097</v>
      </c>
      <c r="G1399" s="56" t="s">
        <v>1609</v>
      </c>
      <c r="H1399" s="1">
        <v>550</v>
      </c>
    </row>
    <row r="1400" spans="2:8" ht="27" outlineLevel="1" x14ac:dyDescent="0.25">
      <c r="B1400" s="67">
        <v>1273</v>
      </c>
      <c r="C1400" s="52" t="s">
        <v>862</v>
      </c>
      <c r="D1400" s="53" t="s">
        <v>966</v>
      </c>
      <c r="E1400" s="54">
        <v>0</v>
      </c>
      <c r="F1400" s="55" t="s">
        <v>1097</v>
      </c>
      <c r="G1400" s="56" t="s">
        <v>1609</v>
      </c>
      <c r="H1400" s="1">
        <v>1100</v>
      </c>
    </row>
    <row r="1401" spans="2:8" outlineLevel="1" x14ac:dyDescent="0.25">
      <c r="B1401" s="67">
        <v>1274</v>
      </c>
      <c r="C1401" s="52" t="s">
        <v>779</v>
      </c>
      <c r="D1401" s="53" t="s">
        <v>15</v>
      </c>
      <c r="E1401" s="54">
        <v>15</v>
      </c>
      <c r="F1401" s="55" t="s">
        <v>1097</v>
      </c>
      <c r="G1401" s="56" t="s">
        <v>1609</v>
      </c>
      <c r="H1401" s="1">
        <v>550</v>
      </c>
    </row>
    <row r="1402" spans="2:8" outlineLevel="1" x14ac:dyDescent="0.25">
      <c r="B1402" s="67">
        <v>1275</v>
      </c>
      <c r="C1402" s="119" t="s">
        <v>956</v>
      </c>
      <c r="D1402" s="53" t="s">
        <v>15</v>
      </c>
      <c r="E1402" s="54">
        <v>6</v>
      </c>
      <c r="F1402" s="55" t="s">
        <v>1097</v>
      </c>
      <c r="G1402" s="56" t="s">
        <v>1609</v>
      </c>
      <c r="H1402" s="1">
        <v>550</v>
      </c>
    </row>
    <row r="1403" spans="2:8" outlineLevel="1" x14ac:dyDescent="0.25">
      <c r="B1403" s="67">
        <v>1276</v>
      </c>
      <c r="C1403" s="78" t="s">
        <v>726</v>
      </c>
      <c r="D1403" s="53" t="s">
        <v>966</v>
      </c>
      <c r="E1403" s="54">
        <v>0</v>
      </c>
      <c r="F1403" s="55" t="s">
        <v>1097</v>
      </c>
      <c r="G1403" s="56" t="s">
        <v>1609</v>
      </c>
      <c r="H1403" s="1">
        <v>550</v>
      </c>
    </row>
    <row r="1404" spans="2:8" ht="40.5" outlineLevel="1" x14ac:dyDescent="0.25">
      <c r="B1404" s="67">
        <v>1277</v>
      </c>
      <c r="C1404" s="52" t="s">
        <v>911</v>
      </c>
      <c r="D1404" s="53" t="s">
        <v>966</v>
      </c>
      <c r="E1404" s="54">
        <v>0</v>
      </c>
      <c r="F1404" s="55" t="s">
        <v>1097</v>
      </c>
      <c r="G1404" s="56" t="s">
        <v>1609</v>
      </c>
      <c r="H1404" s="1">
        <v>550</v>
      </c>
    </row>
    <row r="1405" spans="2:8" outlineLevel="1" x14ac:dyDescent="0.25">
      <c r="B1405" s="67">
        <v>1278</v>
      </c>
      <c r="C1405" s="78" t="s">
        <v>722</v>
      </c>
      <c r="D1405" s="53" t="s">
        <v>966</v>
      </c>
      <c r="E1405" s="54">
        <v>0</v>
      </c>
      <c r="F1405" s="55" t="s">
        <v>1097</v>
      </c>
      <c r="G1405" s="56" t="s">
        <v>1609</v>
      </c>
      <c r="H1405" s="1">
        <v>660</v>
      </c>
    </row>
    <row r="1406" spans="2:8" ht="40.5" outlineLevel="1" x14ac:dyDescent="0.25">
      <c r="B1406" s="67">
        <v>1279</v>
      </c>
      <c r="C1406" s="52" t="s">
        <v>912</v>
      </c>
      <c r="D1406" s="53" t="s">
        <v>966</v>
      </c>
      <c r="E1406" s="54">
        <v>0</v>
      </c>
      <c r="F1406" s="55" t="s">
        <v>1097</v>
      </c>
      <c r="G1406" s="56" t="s">
        <v>1609</v>
      </c>
      <c r="H1406" s="1">
        <v>385</v>
      </c>
    </row>
    <row r="1407" spans="2:8" ht="54" outlineLevel="1" x14ac:dyDescent="0.25">
      <c r="B1407" s="67">
        <v>1280</v>
      </c>
      <c r="C1407" s="78" t="s">
        <v>723</v>
      </c>
      <c r="D1407" s="53" t="s">
        <v>966</v>
      </c>
      <c r="E1407" s="54">
        <v>0</v>
      </c>
      <c r="F1407" s="55" t="s">
        <v>1097</v>
      </c>
      <c r="G1407" s="56" t="s">
        <v>1609</v>
      </c>
      <c r="H1407" s="1">
        <v>550</v>
      </c>
    </row>
    <row r="1408" spans="2:8" ht="27" outlineLevel="1" x14ac:dyDescent="0.25">
      <c r="B1408" s="67">
        <v>1281</v>
      </c>
      <c r="C1408" s="118" t="s">
        <v>940</v>
      </c>
      <c r="D1408" s="53" t="s">
        <v>966</v>
      </c>
      <c r="E1408" s="54">
        <v>0</v>
      </c>
      <c r="F1408" s="55" t="s">
        <v>1097</v>
      </c>
      <c r="G1408" s="56" t="s">
        <v>1609</v>
      </c>
      <c r="H1408" s="1">
        <v>990.00000000000011</v>
      </c>
    </row>
    <row r="1409" spans="2:12" ht="27" outlineLevel="1" x14ac:dyDescent="0.25">
      <c r="B1409" s="67">
        <v>1282</v>
      </c>
      <c r="C1409" s="78" t="s">
        <v>724</v>
      </c>
      <c r="D1409" s="53" t="s">
        <v>966</v>
      </c>
      <c r="E1409" s="54">
        <v>0</v>
      </c>
      <c r="F1409" s="55" t="s">
        <v>1097</v>
      </c>
      <c r="G1409" s="56" t="s">
        <v>1609</v>
      </c>
      <c r="H1409" s="1">
        <v>990.00000000000011</v>
      </c>
    </row>
    <row r="1410" spans="2:12" ht="27" outlineLevel="1" x14ac:dyDescent="0.25">
      <c r="B1410" s="67">
        <v>1283</v>
      </c>
      <c r="C1410" s="52" t="s">
        <v>725</v>
      </c>
      <c r="D1410" s="53" t="s">
        <v>966</v>
      </c>
      <c r="E1410" s="54">
        <v>0</v>
      </c>
      <c r="F1410" s="55" t="s">
        <v>1097</v>
      </c>
      <c r="G1410" s="56" t="s">
        <v>1609</v>
      </c>
      <c r="H1410" s="1">
        <v>660</v>
      </c>
    </row>
    <row r="1411" spans="2:12" ht="94.5" outlineLevel="1" x14ac:dyDescent="0.25">
      <c r="B1411" s="67">
        <v>1284</v>
      </c>
      <c r="C1411" s="78" t="s">
        <v>873</v>
      </c>
      <c r="D1411" s="53" t="s">
        <v>966</v>
      </c>
      <c r="E1411" s="54">
        <v>0</v>
      </c>
      <c r="F1411" s="55" t="s">
        <v>1097</v>
      </c>
      <c r="G1411" s="56" t="s">
        <v>1609</v>
      </c>
      <c r="H1411" s="1">
        <v>3300.0000000000005</v>
      </c>
    </row>
    <row r="1412" spans="2:12" ht="27" outlineLevel="1" x14ac:dyDescent="0.25">
      <c r="B1412" s="67">
        <v>1285</v>
      </c>
      <c r="C1412" s="78" t="s">
        <v>728</v>
      </c>
      <c r="D1412" s="53" t="s">
        <v>15</v>
      </c>
      <c r="E1412" s="54">
        <v>6</v>
      </c>
      <c r="F1412" s="55" t="s">
        <v>1097</v>
      </c>
      <c r="G1412" s="56" t="s">
        <v>1609</v>
      </c>
      <c r="H1412" s="1">
        <v>9350</v>
      </c>
    </row>
    <row r="1413" spans="2:12" ht="27" outlineLevel="1" x14ac:dyDescent="0.25">
      <c r="B1413" s="67">
        <v>1286</v>
      </c>
      <c r="C1413" s="78" t="s">
        <v>1232</v>
      </c>
      <c r="D1413" s="53" t="s">
        <v>966</v>
      </c>
      <c r="E1413" s="54">
        <v>0</v>
      </c>
      <c r="F1413" s="55" t="s">
        <v>1097</v>
      </c>
      <c r="G1413" s="56" t="s">
        <v>1609</v>
      </c>
      <c r="H1413" s="1">
        <v>7700.0000000000009</v>
      </c>
    </row>
    <row r="1414" spans="2:12" s="16" customFormat="1" outlineLevel="1" x14ac:dyDescent="0.25">
      <c r="B1414" s="67">
        <v>1287</v>
      </c>
      <c r="C1414" s="78" t="s">
        <v>1237</v>
      </c>
      <c r="D1414" s="53" t="s">
        <v>1238</v>
      </c>
      <c r="E1414" s="54"/>
      <c r="F1414" s="55" t="s">
        <v>1097</v>
      </c>
      <c r="G1414" s="56" t="s">
        <v>1609</v>
      </c>
      <c r="H1414" s="1">
        <v>110.00000000000001</v>
      </c>
      <c r="L1414" s="185"/>
    </row>
    <row r="1415" spans="2:12" s="16" customFormat="1" outlineLevel="1" x14ac:dyDescent="0.25">
      <c r="B1415" s="67">
        <v>1288</v>
      </c>
      <c r="C1415" s="78" t="s">
        <v>1302</v>
      </c>
      <c r="D1415" s="53" t="s">
        <v>767</v>
      </c>
      <c r="E1415" s="54">
        <v>18</v>
      </c>
      <c r="F1415" s="55" t="s">
        <v>1097</v>
      </c>
      <c r="G1415" s="56" t="s">
        <v>1609</v>
      </c>
      <c r="H1415" s="1">
        <v>726.62400000000002</v>
      </c>
      <c r="L1415" s="185"/>
    </row>
    <row r="1416" spans="2:12" s="16" customFormat="1" ht="30" customHeight="1" outlineLevel="1" x14ac:dyDescent="0.25">
      <c r="B1416" s="67">
        <v>1289</v>
      </c>
      <c r="C1416" s="78" t="s">
        <v>1303</v>
      </c>
      <c r="D1416" s="53" t="s">
        <v>767</v>
      </c>
      <c r="E1416" s="54">
        <v>50</v>
      </c>
      <c r="F1416" s="55" t="s">
        <v>1097</v>
      </c>
      <c r="G1416" s="56" t="s">
        <v>1609</v>
      </c>
      <c r="H1416" s="1">
        <v>2227.1999999999998</v>
      </c>
      <c r="L1416" s="185"/>
    </row>
    <row r="1417" spans="2:12" s="16" customFormat="1" outlineLevel="1" x14ac:dyDescent="0.25">
      <c r="B1417" s="67">
        <v>1290</v>
      </c>
      <c r="C1417" s="78" t="s">
        <v>1623</v>
      </c>
      <c r="D1417" s="53" t="s">
        <v>966</v>
      </c>
      <c r="E1417" s="92"/>
      <c r="F1417" s="55" t="s">
        <v>1097</v>
      </c>
      <c r="G1417" s="56" t="s">
        <v>1609</v>
      </c>
      <c r="H1417" s="1">
        <v>4000</v>
      </c>
      <c r="L1417" s="185"/>
    </row>
    <row r="1418" spans="2:12" ht="18.75" x14ac:dyDescent="0.3">
      <c r="B1418" s="216" t="s">
        <v>1207</v>
      </c>
      <c r="C1418" s="217"/>
      <c r="D1418" s="47"/>
      <c r="E1418" s="48"/>
      <c r="F1418" s="49"/>
      <c r="G1418" s="56"/>
      <c r="H1418" s="9">
        <v>725000</v>
      </c>
    </row>
    <row r="1419" spans="2:12" ht="40.5" outlineLevel="1" x14ac:dyDescent="0.25">
      <c r="B1419" s="67">
        <v>1290</v>
      </c>
      <c r="C1419" s="118" t="s">
        <v>1382</v>
      </c>
      <c r="D1419" s="153" t="s">
        <v>1633</v>
      </c>
      <c r="E1419" s="54">
        <v>13500</v>
      </c>
      <c r="F1419" s="55" t="s">
        <v>1097</v>
      </c>
      <c r="G1419" s="56" t="s">
        <v>1096</v>
      </c>
      <c r="H1419" s="1">
        <v>412486</v>
      </c>
    </row>
    <row r="1420" spans="2:12" ht="18.75" x14ac:dyDescent="0.3">
      <c r="B1420" s="216" t="s">
        <v>1208</v>
      </c>
      <c r="C1420" s="217"/>
      <c r="D1420" s="217"/>
      <c r="E1420" s="217"/>
      <c r="F1420" s="219"/>
      <c r="G1420" s="154"/>
      <c r="H1420" s="9">
        <v>179472</v>
      </c>
    </row>
    <row r="1421" spans="2:12" ht="27" outlineLevel="1" x14ac:dyDescent="0.25">
      <c r="B1421" s="67">
        <v>1291</v>
      </c>
      <c r="C1421" s="52" t="s">
        <v>729</v>
      </c>
      <c r="D1421" s="153" t="s">
        <v>966</v>
      </c>
      <c r="E1421" s="54">
        <v>0</v>
      </c>
      <c r="F1421" s="55" t="s">
        <v>1097</v>
      </c>
      <c r="G1421" s="56" t="s">
        <v>1609</v>
      </c>
      <c r="H1421" s="1">
        <v>7000</v>
      </c>
    </row>
    <row r="1422" spans="2:12" outlineLevel="1" x14ac:dyDescent="0.25">
      <c r="B1422" s="67">
        <v>1292</v>
      </c>
      <c r="C1422" s="52" t="s">
        <v>732</v>
      </c>
      <c r="D1422" s="153" t="s">
        <v>966</v>
      </c>
      <c r="E1422" s="54">
        <v>0</v>
      </c>
      <c r="F1422" s="55" t="s">
        <v>1097</v>
      </c>
      <c r="G1422" s="56" t="s">
        <v>1096</v>
      </c>
      <c r="H1422" s="1">
        <v>56524</v>
      </c>
    </row>
    <row r="1423" spans="2:12" ht="27" outlineLevel="1" x14ac:dyDescent="0.25">
      <c r="B1423" s="67">
        <v>1293</v>
      </c>
      <c r="C1423" s="118" t="s">
        <v>731</v>
      </c>
      <c r="D1423" s="153" t="s">
        <v>966</v>
      </c>
      <c r="E1423" s="54">
        <v>0</v>
      </c>
      <c r="F1423" s="155" t="s">
        <v>1097</v>
      </c>
      <c r="G1423" s="56" t="s">
        <v>1096</v>
      </c>
      <c r="H1423" s="1">
        <v>39688</v>
      </c>
    </row>
    <row r="1424" spans="2:12" ht="27" outlineLevel="1" x14ac:dyDescent="0.25">
      <c r="B1424" s="67">
        <v>1294</v>
      </c>
      <c r="C1424" s="52" t="s">
        <v>735</v>
      </c>
      <c r="D1424" s="153" t="s">
        <v>966</v>
      </c>
      <c r="E1424" s="54">
        <v>0</v>
      </c>
      <c r="F1424" s="55" t="s">
        <v>1097</v>
      </c>
      <c r="G1424" s="56" t="s">
        <v>1609</v>
      </c>
      <c r="H1424" s="1">
        <v>7000</v>
      </c>
    </row>
    <row r="1425" spans="2:8" ht="17.25" customHeight="1" outlineLevel="1" x14ac:dyDescent="0.25">
      <c r="B1425" s="67">
        <v>1295</v>
      </c>
      <c r="C1425" s="52" t="s">
        <v>733</v>
      </c>
      <c r="D1425" s="153" t="s">
        <v>966</v>
      </c>
      <c r="E1425" s="54">
        <v>0</v>
      </c>
      <c r="F1425" s="55" t="s">
        <v>1097</v>
      </c>
      <c r="G1425" s="56" t="s">
        <v>1096</v>
      </c>
      <c r="H1425" s="1">
        <v>32000</v>
      </c>
    </row>
    <row r="1426" spans="2:8" ht="101.25" customHeight="1" outlineLevel="1" x14ac:dyDescent="0.25">
      <c r="B1426" s="67">
        <v>1296</v>
      </c>
      <c r="C1426" s="118" t="s">
        <v>734</v>
      </c>
      <c r="D1426" s="153" t="s">
        <v>966</v>
      </c>
      <c r="E1426" s="54">
        <v>0</v>
      </c>
      <c r="F1426" s="155" t="s">
        <v>1097</v>
      </c>
      <c r="G1426" s="56" t="s">
        <v>1609</v>
      </c>
      <c r="H1426" s="1">
        <v>11200</v>
      </c>
    </row>
    <row r="1427" spans="2:8" ht="40.5" outlineLevel="1" x14ac:dyDescent="0.25">
      <c r="B1427" s="67">
        <v>1297</v>
      </c>
      <c r="C1427" s="118" t="s">
        <v>730</v>
      </c>
      <c r="D1427" s="153" t="s">
        <v>966</v>
      </c>
      <c r="E1427" s="54">
        <v>0</v>
      </c>
      <c r="F1427" s="155" t="s">
        <v>1097</v>
      </c>
      <c r="G1427" s="56" t="s">
        <v>1609</v>
      </c>
      <c r="H1427" s="1">
        <v>7000</v>
      </c>
    </row>
    <row r="1428" spans="2:8" outlineLevel="1" x14ac:dyDescent="0.25">
      <c r="B1428" s="67">
        <v>1298</v>
      </c>
      <c r="C1428" s="118" t="s">
        <v>1364</v>
      </c>
      <c r="D1428" s="153" t="s">
        <v>966</v>
      </c>
      <c r="E1428" s="54">
        <v>0</v>
      </c>
      <c r="F1428" s="55" t="s">
        <v>1097</v>
      </c>
      <c r="G1428" s="56" t="s">
        <v>1096</v>
      </c>
      <c r="H1428" s="1">
        <v>17460</v>
      </c>
    </row>
    <row r="1429" spans="2:8" outlineLevel="1" x14ac:dyDescent="0.25">
      <c r="B1429" s="67">
        <v>1299</v>
      </c>
      <c r="C1429" s="118" t="s">
        <v>1365</v>
      </c>
      <c r="D1429" s="153" t="s">
        <v>966</v>
      </c>
      <c r="E1429" s="54">
        <v>0</v>
      </c>
      <c r="F1429" s="155" t="s">
        <v>1097</v>
      </c>
      <c r="G1429" s="56" t="s">
        <v>1609</v>
      </c>
      <c r="H1429" s="1">
        <v>1600</v>
      </c>
    </row>
    <row r="1430" spans="2:8" ht="18.75" x14ac:dyDescent="0.3">
      <c r="B1430" s="216" t="s">
        <v>1209</v>
      </c>
      <c r="C1430" s="217"/>
      <c r="D1430" s="47"/>
      <c r="E1430" s="48"/>
      <c r="F1430" s="49"/>
      <c r="G1430" s="154"/>
      <c r="H1430" s="9">
        <v>3970</v>
      </c>
    </row>
    <row r="1431" spans="2:8" outlineLevel="1" x14ac:dyDescent="0.25">
      <c r="B1431" s="67">
        <v>1300</v>
      </c>
      <c r="C1431" s="52" t="s">
        <v>736</v>
      </c>
      <c r="D1431" s="153" t="s">
        <v>966</v>
      </c>
      <c r="E1431" s="54">
        <v>0</v>
      </c>
      <c r="F1431" s="55" t="s">
        <v>1097</v>
      </c>
      <c r="G1431" s="56" t="s">
        <v>1609</v>
      </c>
      <c r="H1431" s="1">
        <v>2200</v>
      </c>
    </row>
    <row r="1432" spans="2:8" outlineLevel="1" x14ac:dyDescent="0.25">
      <c r="B1432" s="67">
        <v>1301</v>
      </c>
      <c r="C1432" s="52" t="s">
        <v>1017</v>
      </c>
      <c r="D1432" s="153" t="s">
        <v>966</v>
      </c>
      <c r="E1432" s="54">
        <v>0</v>
      </c>
      <c r="F1432" s="55" t="s">
        <v>1097</v>
      </c>
      <c r="G1432" s="56" t="s">
        <v>1609</v>
      </c>
      <c r="H1432" s="1">
        <v>550</v>
      </c>
    </row>
    <row r="1433" spans="2:8" ht="19.5" customHeight="1" outlineLevel="1" x14ac:dyDescent="0.25">
      <c r="B1433" s="67">
        <v>1302</v>
      </c>
      <c r="C1433" s="52" t="s">
        <v>914</v>
      </c>
      <c r="D1433" s="153" t="s">
        <v>966</v>
      </c>
      <c r="E1433" s="54">
        <v>0</v>
      </c>
      <c r="F1433" s="55" t="s">
        <v>1097</v>
      </c>
      <c r="G1433" s="56" t="s">
        <v>1609</v>
      </c>
      <c r="H1433" s="1">
        <v>220.00000000000003</v>
      </c>
    </row>
    <row r="1434" spans="2:8" outlineLevel="1" x14ac:dyDescent="0.25">
      <c r="B1434" s="67">
        <v>1303</v>
      </c>
      <c r="C1434" s="52" t="s">
        <v>737</v>
      </c>
      <c r="D1434" s="153" t="s">
        <v>966</v>
      </c>
      <c r="E1434" s="54">
        <v>0</v>
      </c>
      <c r="F1434" s="55" t="s">
        <v>1097</v>
      </c>
      <c r="G1434" s="56" t="s">
        <v>1609</v>
      </c>
      <c r="H1434" s="1">
        <v>1000</v>
      </c>
    </row>
    <row r="1435" spans="2:8" ht="18.75" x14ac:dyDescent="0.3">
      <c r="B1435" s="216" t="s">
        <v>1210</v>
      </c>
      <c r="C1435" s="217"/>
      <c r="D1435" s="47"/>
      <c r="E1435" s="48"/>
      <c r="F1435" s="49"/>
      <c r="G1435" s="56"/>
      <c r="H1435" s="9">
        <v>40800</v>
      </c>
    </row>
    <row r="1436" spans="2:8" ht="31.5" customHeight="1" outlineLevel="1" x14ac:dyDescent="0.25">
      <c r="B1436" s="67">
        <v>1304</v>
      </c>
      <c r="C1436" s="118" t="s">
        <v>738</v>
      </c>
      <c r="D1436" s="153" t="s">
        <v>966</v>
      </c>
      <c r="E1436" s="54">
        <v>0</v>
      </c>
      <c r="F1436" s="155" t="s">
        <v>1211</v>
      </c>
      <c r="G1436" s="56" t="s">
        <v>1609</v>
      </c>
      <c r="H1436" s="1">
        <v>25000</v>
      </c>
    </row>
    <row r="1437" spans="2:8" ht="29.25" customHeight="1" outlineLevel="1" x14ac:dyDescent="0.25">
      <c r="B1437" s="67">
        <v>1305</v>
      </c>
      <c r="C1437" s="118" t="s">
        <v>1267</v>
      </c>
      <c r="D1437" s="153" t="s">
        <v>966</v>
      </c>
      <c r="E1437" s="54">
        <v>0</v>
      </c>
      <c r="F1437" s="155" t="s">
        <v>1211</v>
      </c>
      <c r="G1437" s="56" t="s">
        <v>1609</v>
      </c>
      <c r="H1437" s="1">
        <v>10000</v>
      </c>
    </row>
    <row r="1438" spans="2:8" outlineLevel="1" x14ac:dyDescent="0.25">
      <c r="B1438" s="67">
        <v>1306</v>
      </c>
      <c r="C1438" s="52" t="s">
        <v>739</v>
      </c>
      <c r="D1438" s="153" t="s">
        <v>966</v>
      </c>
      <c r="E1438" s="54">
        <v>0</v>
      </c>
      <c r="F1438" s="55" t="s">
        <v>1211</v>
      </c>
      <c r="G1438" s="56" t="s">
        <v>1609</v>
      </c>
      <c r="H1438" s="1">
        <v>2600</v>
      </c>
    </row>
    <row r="1439" spans="2:8" ht="27" outlineLevel="1" x14ac:dyDescent="0.25">
      <c r="B1439" s="67">
        <v>1307</v>
      </c>
      <c r="C1439" s="52" t="s">
        <v>740</v>
      </c>
      <c r="D1439" s="153" t="s">
        <v>966</v>
      </c>
      <c r="E1439" s="54">
        <v>0</v>
      </c>
      <c r="F1439" s="55" t="s">
        <v>1097</v>
      </c>
      <c r="G1439" s="56" t="s">
        <v>1609</v>
      </c>
      <c r="H1439" s="1">
        <v>3200</v>
      </c>
    </row>
    <row r="1440" spans="2:8" ht="18.75" x14ac:dyDescent="0.3">
      <c r="B1440" s="216" t="s">
        <v>1212</v>
      </c>
      <c r="C1440" s="217"/>
      <c r="D1440" s="47"/>
      <c r="E1440" s="48"/>
      <c r="F1440" s="49"/>
      <c r="G1440" s="56"/>
      <c r="H1440" s="9">
        <v>645000</v>
      </c>
    </row>
    <row r="1441" spans="2:8" ht="27" x14ac:dyDescent="0.25">
      <c r="B1441" s="67">
        <v>1308</v>
      </c>
      <c r="C1441" s="118" t="s">
        <v>741</v>
      </c>
      <c r="D1441" s="153" t="s">
        <v>966</v>
      </c>
      <c r="E1441" s="54">
        <v>0</v>
      </c>
      <c r="F1441" s="155" t="s">
        <v>1095</v>
      </c>
      <c r="G1441" s="56" t="s">
        <v>1096</v>
      </c>
      <c r="H1441" s="1">
        <v>645000</v>
      </c>
    </row>
    <row r="1442" spans="2:8" ht="18.75" x14ac:dyDescent="0.3">
      <c r="B1442" s="216" t="s">
        <v>1213</v>
      </c>
      <c r="C1442" s="217"/>
      <c r="D1442" s="47"/>
      <c r="E1442" s="48"/>
      <c r="F1442" s="49"/>
      <c r="G1442" s="154"/>
      <c r="H1442" s="9">
        <v>254686</v>
      </c>
    </row>
    <row r="1443" spans="2:8" ht="40.5" outlineLevel="1" x14ac:dyDescent="0.25">
      <c r="B1443" s="67">
        <v>1309</v>
      </c>
      <c r="C1443" s="118" t="s">
        <v>1424</v>
      </c>
      <c r="D1443" s="153" t="s">
        <v>966</v>
      </c>
      <c r="E1443" s="54">
        <v>0</v>
      </c>
      <c r="F1443" s="155" t="s">
        <v>1095</v>
      </c>
      <c r="G1443" s="56" t="s">
        <v>1609</v>
      </c>
      <c r="H1443" s="1">
        <v>390</v>
      </c>
    </row>
    <row r="1444" spans="2:8" outlineLevel="1" x14ac:dyDescent="0.25">
      <c r="B1444" s="67">
        <v>1310</v>
      </c>
      <c r="C1444" s="52" t="s">
        <v>742</v>
      </c>
      <c r="D1444" s="153" t="s">
        <v>966</v>
      </c>
      <c r="E1444" s="54">
        <v>0</v>
      </c>
      <c r="F1444" s="55" t="s">
        <v>1095</v>
      </c>
      <c r="G1444" s="56" t="s">
        <v>1096</v>
      </c>
      <c r="H1444" s="1">
        <v>254296</v>
      </c>
    </row>
    <row r="1445" spans="2:8" ht="24" customHeight="1" x14ac:dyDescent="0.3">
      <c r="B1445" s="216" t="s">
        <v>1214</v>
      </c>
      <c r="C1445" s="217"/>
      <c r="D1445" s="217"/>
      <c r="E1445" s="217"/>
      <c r="F1445" s="219"/>
      <c r="G1445" s="56"/>
      <c r="H1445" s="9">
        <v>6809</v>
      </c>
    </row>
    <row r="1446" spans="2:8" ht="75.75" customHeight="1" outlineLevel="1" x14ac:dyDescent="0.25">
      <c r="B1446" s="67">
        <v>1311</v>
      </c>
      <c r="C1446" s="118" t="s">
        <v>1615</v>
      </c>
      <c r="D1446" s="153" t="s">
        <v>966</v>
      </c>
      <c r="E1446" s="54">
        <v>0</v>
      </c>
      <c r="F1446" s="155" t="s">
        <v>1097</v>
      </c>
      <c r="G1446" s="56" t="s">
        <v>1609</v>
      </c>
      <c r="H1446" s="1">
        <v>2145</v>
      </c>
    </row>
    <row r="1447" spans="2:8" ht="27" outlineLevel="1" x14ac:dyDescent="0.25">
      <c r="B1447" s="67">
        <v>1312</v>
      </c>
      <c r="C1447" s="118" t="s">
        <v>1614</v>
      </c>
      <c r="D1447" s="153" t="s">
        <v>966</v>
      </c>
      <c r="E1447" s="54">
        <v>0</v>
      </c>
      <c r="F1447" s="155" t="s">
        <v>1097</v>
      </c>
      <c r="G1447" s="56" t="s">
        <v>1609</v>
      </c>
      <c r="H1447" s="1">
        <v>2200</v>
      </c>
    </row>
    <row r="1448" spans="2:8" outlineLevel="1" x14ac:dyDescent="0.25">
      <c r="B1448" s="67">
        <v>1313</v>
      </c>
      <c r="C1448" s="52" t="s">
        <v>743</v>
      </c>
      <c r="D1448" s="153" t="s">
        <v>966</v>
      </c>
      <c r="E1448" s="54">
        <v>0</v>
      </c>
      <c r="F1448" s="55" t="s">
        <v>1097</v>
      </c>
      <c r="G1448" s="56" t="s">
        <v>1609</v>
      </c>
      <c r="H1448" s="1">
        <v>1320</v>
      </c>
    </row>
    <row r="1449" spans="2:8" outlineLevel="1" x14ac:dyDescent="0.25">
      <c r="B1449" s="67">
        <v>1314</v>
      </c>
      <c r="C1449" s="52" t="s">
        <v>744</v>
      </c>
      <c r="D1449" s="153" t="s">
        <v>966</v>
      </c>
      <c r="E1449" s="54">
        <v>0</v>
      </c>
      <c r="F1449" s="55" t="s">
        <v>1097</v>
      </c>
      <c r="G1449" s="56" t="s">
        <v>1609</v>
      </c>
      <c r="H1449" s="1">
        <v>1144</v>
      </c>
    </row>
    <row r="1450" spans="2:8" ht="40.5" customHeight="1" x14ac:dyDescent="0.3">
      <c r="B1450" s="216" t="s">
        <v>1215</v>
      </c>
      <c r="C1450" s="217"/>
      <c r="D1450" s="217"/>
      <c r="E1450" s="217"/>
      <c r="F1450" s="217"/>
      <c r="G1450" s="217"/>
      <c r="H1450" s="9">
        <v>7679.7198079999998</v>
      </c>
    </row>
    <row r="1451" spans="2:8" ht="40.5" outlineLevel="1" x14ac:dyDescent="0.25">
      <c r="B1451" s="67">
        <v>1315</v>
      </c>
      <c r="C1451" s="52" t="s">
        <v>745</v>
      </c>
      <c r="D1451" s="153" t="s">
        <v>966</v>
      </c>
      <c r="E1451" s="54">
        <v>0</v>
      </c>
      <c r="F1451" s="55" t="s">
        <v>1097</v>
      </c>
      <c r="G1451" s="56" t="s">
        <v>1609</v>
      </c>
      <c r="H1451" s="1">
        <v>500</v>
      </c>
    </row>
    <row r="1452" spans="2:8" ht="27" outlineLevel="1" x14ac:dyDescent="0.25">
      <c r="B1452" s="67">
        <v>1316</v>
      </c>
      <c r="C1452" s="156" t="s">
        <v>1621</v>
      </c>
      <c r="D1452" s="153" t="s">
        <v>966</v>
      </c>
      <c r="E1452" s="54">
        <v>0</v>
      </c>
      <c r="F1452" s="55" t="s">
        <v>1095</v>
      </c>
      <c r="G1452" s="56" t="s">
        <v>1609</v>
      </c>
      <c r="H1452" s="1">
        <v>1600.12</v>
      </c>
    </row>
    <row r="1453" spans="2:8" ht="32.25" customHeight="1" outlineLevel="1" x14ac:dyDescent="0.25">
      <c r="B1453" s="67">
        <v>1317</v>
      </c>
      <c r="C1453" s="52" t="s">
        <v>1622</v>
      </c>
      <c r="D1453" s="153" t="s">
        <v>966</v>
      </c>
      <c r="E1453" s="54">
        <v>0</v>
      </c>
      <c r="F1453" s="55" t="s">
        <v>1095</v>
      </c>
      <c r="G1453" s="56" t="s">
        <v>1609</v>
      </c>
      <c r="H1453" s="1">
        <v>500</v>
      </c>
    </row>
    <row r="1454" spans="2:8" outlineLevel="1" x14ac:dyDescent="0.25">
      <c r="B1454" s="67">
        <v>1318</v>
      </c>
      <c r="C1454" s="52" t="s">
        <v>935</v>
      </c>
      <c r="D1454" s="153" t="s">
        <v>966</v>
      </c>
      <c r="E1454" s="54">
        <v>0</v>
      </c>
      <c r="F1454" s="55" t="s">
        <v>1095</v>
      </c>
      <c r="G1454" s="56" t="s">
        <v>1609</v>
      </c>
      <c r="H1454" s="1">
        <v>1900</v>
      </c>
    </row>
    <row r="1455" spans="2:8" outlineLevel="1" x14ac:dyDescent="0.25">
      <c r="B1455" s="67">
        <v>1319</v>
      </c>
      <c r="C1455" s="156" t="s">
        <v>1398</v>
      </c>
      <c r="D1455" s="153" t="s">
        <v>966</v>
      </c>
      <c r="E1455" s="54">
        <v>0</v>
      </c>
      <c r="F1455" s="55" t="s">
        <v>1095</v>
      </c>
      <c r="G1455" s="56" t="s">
        <v>1609</v>
      </c>
      <c r="H1455" s="1">
        <v>1569.5998080000002</v>
      </c>
    </row>
    <row r="1456" spans="2:8" outlineLevel="1" x14ac:dyDescent="0.25">
      <c r="B1456" s="67">
        <v>1320</v>
      </c>
      <c r="C1456" s="52" t="s">
        <v>934</v>
      </c>
      <c r="D1456" s="153" t="s">
        <v>966</v>
      </c>
      <c r="E1456" s="54">
        <v>0</v>
      </c>
      <c r="F1456" s="55" t="s">
        <v>1097</v>
      </c>
      <c r="G1456" s="56" t="s">
        <v>1609</v>
      </c>
      <c r="H1456" s="1">
        <v>1500</v>
      </c>
    </row>
    <row r="1457" spans="2:12" ht="34.5" customHeight="1" outlineLevel="1" x14ac:dyDescent="0.25">
      <c r="B1457" s="104">
        <v>1321</v>
      </c>
      <c r="C1457" s="13" t="s">
        <v>1318</v>
      </c>
      <c r="D1457" s="86" t="s">
        <v>1319</v>
      </c>
      <c r="E1457" s="54">
        <v>0</v>
      </c>
      <c r="F1457" s="120" t="s">
        <v>1103</v>
      </c>
      <c r="G1457" s="56" t="s">
        <v>1609</v>
      </c>
      <c r="H1457" s="1">
        <v>110.00000000000001</v>
      </c>
    </row>
    <row r="1458" spans="2:12" ht="18.75" x14ac:dyDescent="0.3">
      <c r="B1458" s="216" t="s">
        <v>1216</v>
      </c>
      <c r="C1458" s="217"/>
      <c r="D1458" s="217"/>
      <c r="E1458" s="217"/>
      <c r="F1458" s="219"/>
      <c r="G1458" s="56"/>
      <c r="H1458" s="9">
        <v>4817</v>
      </c>
    </row>
    <row r="1459" spans="2:12" ht="31.5" customHeight="1" outlineLevel="1" x14ac:dyDescent="0.25">
      <c r="B1459" s="67">
        <v>1322</v>
      </c>
      <c r="C1459" s="78" t="s">
        <v>818</v>
      </c>
      <c r="D1459" s="53" t="s">
        <v>966</v>
      </c>
      <c r="E1459" s="54">
        <v>0</v>
      </c>
      <c r="F1459" s="55" t="s">
        <v>1097</v>
      </c>
      <c r="G1459" s="56" t="s">
        <v>1609</v>
      </c>
      <c r="H1459" s="1">
        <v>1100</v>
      </c>
    </row>
    <row r="1460" spans="2:12" ht="18.75" customHeight="1" outlineLevel="1" x14ac:dyDescent="0.25">
      <c r="B1460" s="67">
        <v>1323</v>
      </c>
      <c r="C1460" s="78" t="s">
        <v>753</v>
      </c>
      <c r="D1460" s="53" t="s">
        <v>966</v>
      </c>
      <c r="E1460" s="54">
        <v>0</v>
      </c>
      <c r="F1460" s="55" t="s">
        <v>1097</v>
      </c>
      <c r="G1460" s="56" t="s">
        <v>1609</v>
      </c>
      <c r="H1460" s="1">
        <v>1487</v>
      </c>
    </row>
    <row r="1461" spans="2:12" ht="61.5" customHeight="1" outlineLevel="1" x14ac:dyDescent="0.25">
      <c r="B1461" s="67">
        <v>1324</v>
      </c>
      <c r="C1461" s="52" t="s">
        <v>819</v>
      </c>
      <c r="D1461" s="53" t="s">
        <v>966</v>
      </c>
      <c r="E1461" s="54">
        <v>0</v>
      </c>
      <c r="F1461" s="55" t="s">
        <v>1097</v>
      </c>
      <c r="G1461" s="56" t="s">
        <v>1609</v>
      </c>
      <c r="H1461" s="1">
        <v>2230</v>
      </c>
    </row>
    <row r="1462" spans="2:12" s="195" customFormat="1" ht="39.75" customHeight="1" outlineLevel="1" x14ac:dyDescent="0.25">
      <c r="B1462" s="191" t="s">
        <v>1680</v>
      </c>
      <c r="C1462" s="52" t="s">
        <v>1679</v>
      </c>
      <c r="D1462" s="52" t="s">
        <v>1238</v>
      </c>
      <c r="E1462" s="52"/>
      <c r="F1462" s="52" t="s">
        <v>1211</v>
      </c>
      <c r="G1462" s="56" t="s">
        <v>1609</v>
      </c>
      <c r="H1462" s="172">
        <v>501.7</v>
      </c>
      <c r="L1462" s="179"/>
    </row>
    <row r="1463" spans="2:12" ht="22.5" customHeight="1" x14ac:dyDescent="0.3">
      <c r="B1463" s="216" t="s">
        <v>1217</v>
      </c>
      <c r="C1463" s="217"/>
      <c r="D1463" s="217"/>
      <c r="E1463" s="217"/>
      <c r="F1463" s="217"/>
      <c r="G1463" s="217"/>
      <c r="H1463" s="9">
        <v>67659.679999999993</v>
      </c>
    </row>
    <row r="1464" spans="2:12" outlineLevel="1" x14ac:dyDescent="0.25">
      <c r="B1464" s="67">
        <v>1325</v>
      </c>
      <c r="C1464" s="78" t="s">
        <v>1378</v>
      </c>
      <c r="D1464" s="53" t="s">
        <v>966</v>
      </c>
      <c r="E1464" s="54">
        <v>0</v>
      </c>
      <c r="F1464" s="55" t="s">
        <v>1097</v>
      </c>
      <c r="G1464" s="56" t="s">
        <v>1609</v>
      </c>
      <c r="H1464" s="1">
        <v>3500</v>
      </c>
    </row>
    <row r="1465" spans="2:12" ht="45.75" customHeight="1" outlineLevel="1" x14ac:dyDescent="0.25">
      <c r="B1465" s="67">
        <v>1326</v>
      </c>
      <c r="C1465" s="81" t="s">
        <v>1268</v>
      </c>
      <c r="D1465" s="53" t="s">
        <v>966</v>
      </c>
      <c r="E1465" s="54">
        <v>0</v>
      </c>
      <c r="F1465" s="55" t="s">
        <v>1097</v>
      </c>
      <c r="G1465" s="56" t="s">
        <v>1609</v>
      </c>
      <c r="H1465" s="1">
        <v>10000</v>
      </c>
    </row>
    <row r="1466" spans="2:12" ht="33" customHeight="1" outlineLevel="1" x14ac:dyDescent="0.25">
      <c r="B1466" s="67">
        <v>1327</v>
      </c>
      <c r="C1466" s="78" t="s">
        <v>1367</v>
      </c>
      <c r="D1466" s="53" t="s">
        <v>966</v>
      </c>
      <c r="E1466" s="54">
        <v>0</v>
      </c>
      <c r="F1466" s="55" t="s">
        <v>1097</v>
      </c>
      <c r="G1466" s="56" t="s">
        <v>1609</v>
      </c>
      <c r="H1466" s="1">
        <v>10000</v>
      </c>
    </row>
    <row r="1467" spans="2:12" ht="21" customHeight="1" outlineLevel="1" x14ac:dyDescent="0.25">
      <c r="B1467" s="67">
        <v>1328</v>
      </c>
      <c r="C1467" s="78" t="s">
        <v>776</v>
      </c>
      <c r="D1467" s="53" t="s">
        <v>966</v>
      </c>
      <c r="E1467" s="54">
        <v>0</v>
      </c>
      <c r="F1467" s="55" t="s">
        <v>1097</v>
      </c>
      <c r="G1467" s="56" t="s">
        <v>1609</v>
      </c>
      <c r="H1467" s="1">
        <v>10000</v>
      </c>
    </row>
    <row r="1468" spans="2:12" ht="40.5" outlineLevel="1" x14ac:dyDescent="0.25">
      <c r="B1468" s="67">
        <v>1329</v>
      </c>
      <c r="C1468" s="157" t="s">
        <v>1368</v>
      </c>
      <c r="D1468" s="53" t="s">
        <v>966</v>
      </c>
      <c r="E1468" s="54">
        <v>0</v>
      </c>
      <c r="F1468" s="55" t="s">
        <v>1097</v>
      </c>
      <c r="G1468" s="56" t="s">
        <v>1609</v>
      </c>
      <c r="H1468" s="1">
        <v>10000</v>
      </c>
    </row>
    <row r="1469" spans="2:12" ht="27" outlineLevel="1" x14ac:dyDescent="0.25">
      <c r="B1469" s="67">
        <v>1330</v>
      </c>
      <c r="C1469" s="81" t="s">
        <v>1446</v>
      </c>
      <c r="D1469" s="53" t="s">
        <v>966</v>
      </c>
      <c r="E1469" s="54">
        <v>0</v>
      </c>
      <c r="F1469" s="55" t="s">
        <v>1097</v>
      </c>
      <c r="G1469" s="56" t="s">
        <v>1609</v>
      </c>
      <c r="H1469" s="1">
        <v>7000</v>
      </c>
    </row>
    <row r="1470" spans="2:12" ht="27" outlineLevel="1" x14ac:dyDescent="0.25">
      <c r="B1470" s="104">
        <v>1331</v>
      </c>
      <c r="C1470" s="81" t="s">
        <v>1369</v>
      </c>
      <c r="D1470" s="53" t="s">
        <v>966</v>
      </c>
      <c r="E1470" s="54">
        <v>0</v>
      </c>
      <c r="F1470" s="55" t="s">
        <v>1097</v>
      </c>
      <c r="G1470" s="56" t="s">
        <v>1609</v>
      </c>
      <c r="H1470" s="1">
        <v>7000</v>
      </c>
    </row>
    <row r="1471" spans="2:12" outlineLevel="1" x14ac:dyDescent="0.25">
      <c r="B1471" s="104">
        <v>1332</v>
      </c>
      <c r="C1471" s="81" t="s">
        <v>1427</v>
      </c>
      <c r="D1471" s="53" t="s">
        <v>966</v>
      </c>
      <c r="E1471" s="54"/>
      <c r="F1471" s="55"/>
      <c r="G1471" s="56" t="s">
        <v>1609</v>
      </c>
      <c r="H1471" s="1">
        <v>159.68</v>
      </c>
    </row>
    <row r="1472" spans="2:12" ht="27" outlineLevel="1" x14ac:dyDescent="0.25">
      <c r="B1472" s="104">
        <v>1333</v>
      </c>
      <c r="C1472" s="52" t="s">
        <v>1529</v>
      </c>
      <c r="D1472" s="53" t="s">
        <v>1238</v>
      </c>
      <c r="E1472" s="54">
        <v>1</v>
      </c>
      <c r="F1472" s="55" t="s">
        <v>1097</v>
      </c>
      <c r="G1472" s="56" t="s">
        <v>1609</v>
      </c>
      <c r="H1472" s="1">
        <v>10000</v>
      </c>
    </row>
    <row r="1473" spans="2:8" ht="18.75" x14ac:dyDescent="0.3">
      <c r="B1473" s="216" t="s">
        <v>1218</v>
      </c>
      <c r="C1473" s="217"/>
      <c r="D1473" s="217"/>
      <c r="E1473" s="217"/>
      <c r="F1473" s="217"/>
      <c r="G1473" s="217"/>
      <c r="H1473" s="9">
        <v>49645.994239999993</v>
      </c>
    </row>
    <row r="1474" spans="2:8" ht="27" outlineLevel="1" x14ac:dyDescent="0.25">
      <c r="B1474" s="67">
        <v>1334</v>
      </c>
      <c r="C1474" s="81" t="s">
        <v>834</v>
      </c>
      <c r="D1474" s="53" t="s">
        <v>93</v>
      </c>
      <c r="E1474" s="54">
        <v>100</v>
      </c>
      <c r="F1474" s="55" t="s">
        <v>1097</v>
      </c>
      <c r="G1474" s="56" t="s">
        <v>1609</v>
      </c>
      <c r="H1474" s="1">
        <v>3960</v>
      </c>
    </row>
    <row r="1475" spans="2:8" outlineLevel="1" x14ac:dyDescent="0.25">
      <c r="B1475" s="67">
        <v>1335</v>
      </c>
      <c r="C1475" s="78" t="s">
        <v>479</v>
      </c>
      <c r="D1475" s="53" t="s">
        <v>966</v>
      </c>
      <c r="E1475" s="54">
        <v>0</v>
      </c>
      <c r="F1475" s="55" t="s">
        <v>1097</v>
      </c>
      <c r="G1475" s="56" t="s">
        <v>1609</v>
      </c>
      <c r="H1475" s="1">
        <v>1658.8</v>
      </c>
    </row>
    <row r="1476" spans="2:8" ht="27" outlineLevel="1" x14ac:dyDescent="0.25">
      <c r="B1476" s="67">
        <v>1336</v>
      </c>
      <c r="C1476" s="52" t="s">
        <v>1420</v>
      </c>
      <c r="D1476" s="86" t="s">
        <v>1238</v>
      </c>
      <c r="E1476" s="54">
        <v>1</v>
      </c>
      <c r="F1476" s="55" t="s">
        <v>1097</v>
      </c>
      <c r="G1476" s="56" t="s">
        <v>1609</v>
      </c>
      <c r="H1476" s="1">
        <v>294.64</v>
      </c>
    </row>
    <row r="1477" spans="2:8" ht="41.25" outlineLevel="1" x14ac:dyDescent="0.25">
      <c r="B1477" s="67">
        <v>1337</v>
      </c>
      <c r="C1477" s="122" t="s">
        <v>1397</v>
      </c>
      <c r="D1477" s="53" t="s">
        <v>1238</v>
      </c>
      <c r="E1477" s="54">
        <v>1</v>
      </c>
      <c r="F1477" s="55" t="s">
        <v>1095</v>
      </c>
      <c r="G1477" s="56" t="s">
        <v>1609</v>
      </c>
      <c r="H1477" s="172">
        <v>2714.4</v>
      </c>
    </row>
    <row r="1478" spans="2:8" ht="35.25" customHeight="1" outlineLevel="1" x14ac:dyDescent="0.25">
      <c r="B1478" s="67">
        <v>1338</v>
      </c>
      <c r="C1478" s="81" t="s">
        <v>1610</v>
      </c>
      <c r="D1478" s="53" t="s">
        <v>93</v>
      </c>
      <c r="E1478" s="54">
        <v>100</v>
      </c>
      <c r="F1478" s="55" t="s">
        <v>1097</v>
      </c>
      <c r="G1478" s="56" t="s">
        <v>1609</v>
      </c>
      <c r="H1478" s="1">
        <v>3960.0000000000009</v>
      </c>
    </row>
    <row r="1479" spans="2:8" ht="18" customHeight="1" outlineLevel="1" x14ac:dyDescent="0.25">
      <c r="B1479" s="67">
        <v>1339</v>
      </c>
      <c r="C1479" s="78" t="s">
        <v>478</v>
      </c>
      <c r="D1479" s="53" t="s">
        <v>93</v>
      </c>
      <c r="E1479" s="54">
        <v>100</v>
      </c>
      <c r="F1479" s="55" t="s">
        <v>1097</v>
      </c>
      <c r="G1479" s="56" t="s">
        <v>1609</v>
      </c>
      <c r="H1479" s="1">
        <v>6600</v>
      </c>
    </row>
    <row r="1480" spans="2:8" ht="27" outlineLevel="1" x14ac:dyDescent="0.25">
      <c r="B1480" s="67">
        <v>1340</v>
      </c>
      <c r="C1480" s="81" t="s">
        <v>833</v>
      </c>
      <c r="D1480" s="53" t="s">
        <v>93</v>
      </c>
      <c r="E1480" s="54">
        <v>100</v>
      </c>
      <c r="F1480" s="55" t="s">
        <v>1097</v>
      </c>
      <c r="G1480" s="56" t="s">
        <v>1096</v>
      </c>
      <c r="H1480" s="1">
        <v>15840.000000000004</v>
      </c>
    </row>
    <row r="1481" spans="2:8" ht="40.5" outlineLevel="1" x14ac:dyDescent="0.25">
      <c r="B1481" s="67">
        <v>1341</v>
      </c>
      <c r="C1481" s="13" t="s">
        <v>1341</v>
      </c>
      <c r="D1481" s="86" t="s">
        <v>1238</v>
      </c>
      <c r="E1481" s="54">
        <v>2</v>
      </c>
      <c r="F1481" s="55" t="s">
        <v>1097</v>
      </c>
      <c r="G1481" s="56" t="s">
        <v>1609</v>
      </c>
      <c r="H1481" s="1">
        <v>131.92080000000001</v>
      </c>
    </row>
    <row r="1482" spans="2:8" ht="40.5" outlineLevel="1" x14ac:dyDescent="0.25">
      <c r="B1482" s="67">
        <v>1342</v>
      </c>
      <c r="C1482" s="52" t="s">
        <v>1344</v>
      </c>
      <c r="D1482" s="53" t="s">
        <v>1238</v>
      </c>
      <c r="E1482" s="54">
        <v>1</v>
      </c>
      <c r="F1482" s="55" t="s">
        <v>1097</v>
      </c>
      <c r="G1482" s="56" t="s">
        <v>1609</v>
      </c>
      <c r="H1482" s="1">
        <v>157.59743999999998</v>
      </c>
    </row>
    <row r="1483" spans="2:8" ht="42.75" customHeight="1" outlineLevel="1" x14ac:dyDescent="0.25">
      <c r="B1483" s="67">
        <v>1343</v>
      </c>
      <c r="C1483" s="118" t="s">
        <v>1345</v>
      </c>
      <c r="D1483" s="53" t="s">
        <v>1238</v>
      </c>
      <c r="E1483" s="54">
        <v>1</v>
      </c>
      <c r="F1483" s="55" t="s">
        <v>1097</v>
      </c>
      <c r="G1483" s="56" t="s">
        <v>1609</v>
      </c>
      <c r="H1483" s="1">
        <v>96.095999999999989</v>
      </c>
    </row>
    <row r="1484" spans="2:8" ht="54" outlineLevel="1" x14ac:dyDescent="0.25">
      <c r="B1484" s="67">
        <v>1344</v>
      </c>
      <c r="C1484" s="118" t="s">
        <v>1353</v>
      </c>
      <c r="D1484" s="53" t="s">
        <v>966</v>
      </c>
      <c r="E1484" s="54">
        <v>0</v>
      </c>
      <c r="F1484" s="55" t="s">
        <v>1097</v>
      </c>
      <c r="G1484" s="56" t="s">
        <v>1609</v>
      </c>
      <c r="H1484" s="1">
        <v>4875</v>
      </c>
    </row>
    <row r="1485" spans="2:8" ht="27" outlineLevel="1" x14ac:dyDescent="0.25">
      <c r="B1485" s="67">
        <v>1345</v>
      </c>
      <c r="C1485" s="118" t="s">
        <v>1354</v>
      </c>
      <c r="D1485" s="53" t="s">
        <v>1238</v>
      </c>
      <c r="E1485" s="54">
        <v>1</v>
      </c>
      <c r="F1485" s="55" t="s">
        <v>1097</v>
      </c>
      <c r="G1485" s="56" t="s">
        <v>1609</v>
      </c>
      <c r="H1485" s="1">
        <v>3600</v>
      </c>
    </row>
    <row r="1486" spans="2:8" ht="40.5" outlineLevel="1" x14ac:dyDescent="0.25">
      <c r="B1486" s="67">
        <v>1346</v>
      </c>
      <c r="C1486" s="52" t="s">
        <v>1421</v>
      </c>
      <c r="D1486" s="53" t="s">
        <v>1238</v>
      </c>
      <c r="E1486" s="54">
        <v>1</v>
      </c>
      <c r="F1486" s="55" t="s">
        <v>1097</v>
      </c>
      <c r="G1486" s="56" t="s">
        <v>1609</v>
      </c>
      <c r="H1486" s="1">
        <v>60.384</v>
      </c>
    </row>
    <row r="1487" spans="2:8" ht="30" customHeight="1" outlineLevel="1" x14ac:dyDescent="0.25">
      <c r="B1487" s="67">
        <v>1347</v>
      </c>
      <c r="C1487" s="52" t="s">
        <v>1422</v>
      </c>
      <c r="D1487" s="53" t="s">
        <v>1238</v>
      </c>
      <c r="E1487" s="54">
        <v>1</v>
      </c>
      <c r="F1487" s="55" t="s">
        <v>1097</v>
      </c>
      <c r="G1487" s="56" t="s">
        <v>1609</v>
      </c>
      <c r="H1487" s="1">
        <v>5992.3559999999998</v>
      </c>
    </row>
    <row r="1488" spans="2:8" ht="21.75" customHeight="1" x14ac:dyDescent="0.3">
      <c r="B1488" s="216" t="s">
        <v>1219</v>
      </c>
      <c r="C1488" s="217"/>
      <c r="D1488" s="217"/>
      <c r="E1488" s="217"/>
      <c r="F1488" s="219"/>
      <c r="G1488" s="56"/>
      <c r="H1488" s="1">
        <v>239840.87760000001</v>
      </c>
    </row>
    <row r="1489" spans="2:8" outlineLevel="1" x14ac:dyDescent="0.25">
      <c r="B1489" s="67">
        <v>1348</v>
      </c>
      <c r="C1489" s="78" t="s">
        <v>746</v>
      </c>
      <c r="D1489" s="53" t="s">
        <v>966</v>
      </c>
      <c r="E1489" s="54">
        <v>0</v>
      </c>
      <c r="F1489" s="55" t="s">
        <v>1097</v>
      </c>
      <c r="G1489" s="56" t="s">
        <v>1609</v>
      </c>
      <c r="H1489" s="172">
        <v>22.4</v>
      </c>
    </row>
    <row r="1490" spans="2:8" ht="34.5" customHeight="1" outlineLevel="1" x14ac:dyDescent="0.25">
      <c r="B1490" s="67">
        <v>1349</v>
      </c>
      <c r="C1490" s="23" t="s">
        <v>896</v>
      </c>
      <c r="D1490" s="53" t="s">
        <v>966</v>
      </c>
      <c r="E1490" s="54">
        <v>0</v>
      </c>
      <c r="F1490" s="55" t="s">
        <v>1097</v>
      </c>
      <c r="G1490" s="56" t="s">
        <v>1096</v>
      </c>
      <c r="H1490" s="1">
        <v>55000.000000000007</v>
      </c>
    </row>
    <row r="1491" spans="2:8" ht="27.75" customHeight="1" outlineLevel="1" x14ac:dyDescent="0.25">
      <c r="B1491" s="67">
        <v>1350</v>
      </c>
      <c r="C1491" s="78" t="s">
        <v>752</v>
      </c>
      <c r="D1491" s="53" t="s">
        <v>966</v>
      </c>
      <c r="E1491" s="54">
        <v>0</v>
      </c>
      <c r="F1491" s="55" t="s">
        <v>1097</v>
      </c>
      <c r="G1491" s="56" t="s">
        <v>1609</v>
      </c>
      <c r="H1491" s="1">
        <v>2420</v>
      </c>
    </row>
    <row r="1492" spans="2:8" outlineLevel="1" x14ac:dyDescent="0.25">
      <c r="B1492" s="67">
        <v>1351</v>
      </c>
      <c r="C1492" s="52" t="s">
        <v>747</v>
      </c>
      <c r="D1492" s="53" t="s">
        <v>966</v>
      </c>
      <c r="E1492" s="54">
        <v>0</v>
      </c>
      <c r="F1492" s="55" t="s">
        <v>1097</v>
      </c>
      <c r="G1492" s="56" t="s">
        <v>1609</v>
      </c>
      <c r="H1492" s="1">
        <v>2750</v>
      </c>
    </row>
    <row r="1493" spans="2:8" ht="27" outlineLevel="1" x14ac:dyDescent="0.25">
      <c r="B1493" s="67">
        <v>1352</v>
      </c>
      <c r="C1493" s="81" t="s">
        <v>947</v>
      </c>
      <c r="D1493" s="53" t="s">
        <v>966</v>
      </c>
      <c r="E1493" s="54">
        <v>0</v>
      </c>
      <c r="F1493" s="55" t="s">
        <v>1097</v>
      </c>
      <c r="G1493" s="56" t="s">
        <v>1609</v>
      </c>
      <c r="H1493" s="1">
        <v>5500</v>
      </c>
    </row>
    <row r="1494" spans="2:8" ht="31.5" customHeight="1" outlineLevel="1" x14ac:dyDescent="0.25">
      <c r="B1494" s="67">
        <v>1353</v>
      </c>
      <c r="C1494" s="13" t="s">
        <v>975</v>
      </c>
      <c r="D1494" s="53" t="s">
        <v>93</v>
      </c>
      <c r="E1494" s="54">
        <v>0</v>
      </c>
      <c r="F1494" s="55" t="s">
        <v>1097</v>
      </c>
      <c r="G1494" s="56" t="s">
        <v>1609</v>
      </c>
      <c r="H1494" s="1">
        <v>8580</v>
      </c>
    </row>
    <row r="1495" spans="2:8" outlineLevel="1" x14ac:dyDescent="0.25">
      <c r="B1495" s="67">
        <v>1354</v>
      </c>
      <c r="C1495" s="52" t="s">
        <v>748</v>
      </c>
      <c r="D1495" s="53" t="s">
        <v>966</v>
      </c>
      <c r="E1495" s="54">
        <v>0</v>
      </c>
      <c r="F1495" s="55" t="s">
        <v>1097</v>
      </c>
      <c r="G1495" s="56" t="s">
        <v>1609</v>
      </c>
      <c r="H1495" s="1">
        <v>572</v>
      </c>
    </row>
    <row r="1496" spans="2:8" outlineLevel="1" x14ac:dyDescent="0.25">
      <c r="B1496" s="67">
        <v>1355</v>
      </c>
      <c r="C1496" s="52" t="s">
        <v>1253</v>
      </c>
      <c r="D1496" s="53"/>
      <c r="E1496" s="54"/>
      <c r="F1496" s="55" t="s">
        <v>1097</v>
      </c>
      <c r="G1496" s="56" t="s">
        <v>1609</v>
      </c>
      <c r="H1496" s="1">
        <v>330</v>
      </c>
    </row>
    <row r="1497" spans="2:8" ht="19.5" customHeight="1" outlineLevel="1" x14ac:dyDescent="0.25">
      <c r="B1497" s="67">
        <v>1356</v>
      </c>
      <c r="C1497" s="118" t="s">
        <v>942</v>
      </c>
      <c r="D1497" s="53" t="s">
        <v>966</v>
      </c>
      <c r="E1497" s="54">
        <v>0</v>
      </c>
      <c r="F1497" s="55" t="s">
        <v>1097</v>
      </c>
      <c r="G1497" s="56" t="s">
        <v>1609</v>
      </c>
      <c r="H1497" s="1">
        <v>429.00000000000006</v>
      </c>
    </row>
    <row r="1498" spans="2:8" outlineLevel="1" x14ac:dyDescent="0.25">
      <c r="B1498" s="67">
        <v>1357</v>
      </c>
      <c r="C1498" s="52" t="s">
        <v>749</v>
      </c>
      <c r="D1498" s="53" t="s">
        <v>966</v>
      </c>
      <c r="E1498" s="54">
        <v>0</v>
      </c>
      <c r="F1498" s="55" t="s">
        <v>1097</v>
      </c>
      <c r="G1498" s="56" t="s">
        <v>1609</v>
      </c>
      <c r="H1498" s="1">
        <v>7373.5200000000013</v>
      </c>
    </row>
    <row r="1499" spans="2:8" outlineLevel="1" x14ac:dyDescent="0.25">
      <c r="B1499" s="67">
        <v>1358</v>
      </c>
      <c r="C1499" s="52" t="s">
        <v>750</v>
      </c>
      <c r="D1499" s="53" t="s">
        <v>966</v>
      </c>
      <c r="E1499" s="54">
        <v>0</v>
      </c>
      <c r="F1499" s="55" t="s">
        <v>1097</v>
      </c>
      <c r="G1499" s="56" t="s">
        <v>1609</v>
      </c>
      <c r="H1499" s="1">
        <v>600</v>
      </c>
    </row>
    <row r="1500" spans="2:8" outlineLevel="1" x14ac:dyDescent="0.25">
      <c r="B1500" s="67">
        <v>1359</v>
      </c>
      <c r="C1500" s="52" t="s">
        <v>1644</v>
      </c>
      <c r="D1500" s="53" t="s">
        <v>1238</v>
      </c>
      <c r="E1500" s="54"/>
      <c r="F1500" s="55" t="s">
        <v>1647</v>
      </c>
      <c r="G1500" s="56" t="s">
        <v>1609</v>
      </c>
      <c r="H1500" s="1">
        <v>600</v>
      </c>
    </row>
    <row r="1501" spans="2:8" ht="25.5" outlineLevel="1" x14ac:dyDescent="0.25">
      <c r="B1501" s="67" t="s">
        <v>1645</v>
      </c>
      <c r="C1501" s="52" t="s">
        <v>1646</v>
      </c>
      <c r="D1501" s="53" t="s">
        <v>1238</v>
      </c>
      <c r="E1501" s="54"/>
      <c r="F1501" s="55" t="s">
        <v>1647</v>
      </c>
      <c r="G1501" s="56" t="s">
        <v>1096</v>
      </c>
      <c r="H1501" s="1">
        <v>36000</v>
      </c>
    </row>
    <row r="1502" spans="2:8" ht="25.5" outlineLevel="1" x14ac:dyDescent="0.25">
      <c r="B1502" s="67" t="s">
        <v>1649</v>
      </c>
      <c r="C1502" s="52" t="s">
        <v>1648</v>
      </c>
      <c r="D1502" s="53" t="s">
        <v>1238</v>
      </c>
      <c r="E1502" s="54"/>
      <c r="F1502" s="55" t="s">
        <v>1647</v>
      </c>
      <c r="G1502" s="56" t="s">
        <v>1609</v>
      </c>
      <c r="H1502" s="1">
        <v>7200</v>
      </c>
    </row>
    <row r="1503" spans="2:8" ht="25.5" outlineLevel="1" x14ac:dyDescent="0.25">
      <c r="B1503" s="67" t="s">
        <v>1650</v>
      </c>
      <c r="C1503" s="52" t="s">
        <v>1651</v>
      </c>
      <c r="D1503" s="53" t="s">
        <v>1238</v>
      </c>
      <c r="E1503" s="54"/>
      <c r="F1503" s="55" t="s">
        <v>1647</v>
      </c>
      <c r="G1503" s="56" t="s">
        <v>1609</v>
      </c>
      <c r="H1503" s="1">
        <v>664.23</v>
      </c>
    </row>
    <row r="1504" spans="2:8" ht="54" outlineLevel="1" x14ac:dyDescent="0.25">
      <c r="B1504" s="67">
        <v>1360</v>
      </c>
      <c r="C1504" s="78" t="s">
        <v>751</v>
      </c>
      <c r="D1504" s="53" t="s">
        <v>966</v>
      </c>
      <c r="E1504" s="54">
        <v>0</v>
      </c>
      <c r="F1504" s="55" t="s">
        <v>1097</v>
      </c>
      <c r="G1504" s="56" t="s">
        <v>1609</v>
      </c>
      <c r="H1504" s="1">
        <v>1001.0000000000001</v>
      </c>
    </row>
    <row r="1505" spans="2:12" outlineLevel="1" x14ac:dyDescent="0.25">
      <c r="B1505" s="67">
        <v>1361</v>
      </c>
      <c r="C1505" s="78" t="s">
        <v>960</v>
      </c>
      <c r="D1505" s="53" t="s">
        <v>1238</v>
      </c>
      <c r="E1505" s="54">
        <v>20</v>
      </c>
      <c r="F1505" s="55" t="s">
        <v>1097</v>
      </c>
      <c r="G1505" s="56" t="s">
        <v>1609</v>
      </c>
      <c r="H1505" s="1">
        <v>770.00000000000011</v>
      </c>
    </row>
    <row r="1506" spans="2:12" outlineLevel="1" x14ac:dyDescent="0.25">
      <c r="B1506" s="67">
        <v>1362</v>
      </c>
      <c r="C1506" s="78" t="s">
        <v>1254</v>
      </c>
      <c r="D1506" s="53" t="s">
        <v>966</v>
      </c>
      <c r="E1506" s="54">
        <v>0</v>
      </c>
      <c r="F1506" s="55" t="s">
        <v>1097</v>
      </c>
      <c r="G1506" s="56" t="s">
        <v>1609</v>
      </c>
      <c r="H1506" s="1">
        <v>550</v>
      </c>
    </row>
    <row r="1507" spans="2:12" ht="40.5" outlineLevel="1" x14ac:dyDescent="0.25">
      <c r="B1507" s="67">
        <v>1363</v>
      </c>
      <c r="C1507" s="13" t="s">
        <v>899</v>
      </c>
      <c r="D1507" s="53" t="s">
        <v>966</v>
      </c>
      <c r="E1507" s="54">
        <v>0</v>
      </c>
      <c r="F1507" s="55" t="s">
        <v>1097</v>
      </c>
      <c r="G1507" s="56" t="s">
        <v>1096</v>
      </c>
      <c r="H1507" s="1">
        <v>55000.000000000007</v>
      </c>
    </row>
    <row r="1508" spans="2:12" outlineLevel="1" x14ac:dyDescent="0.25">
      <c r="B1508" s="67">
        <v>1364</v>
      </c>
      <c r="C1508" s="13" t="s">
        <v>964</v>
      </c>
      <c r="D1508" s="53" t="s">
        <v>966</v>
      </c>
      <c r="E1508" s="54">
        <v>0</v>
      </c>
      <c r="F1508" s="55" t="s">
        <v>1097</v>
      </c>
      <c r="G1508" s="56" t="s">
        <v>1096</v>
      </c>
      <c r="H1508" s="1">
        <v>22000</v>
      </c>
    </row>
    <row r="1509" spans="2:12" outlineLevel="1" x14ac:dyDescent="0.25">
      <c r="B1509" s="67">
        <v>1365</v>
      </c>
      <c r="C1509" s="118" t="s">
        <v>1328</v>
      </c>
      <c r="D1509" s="79" t="s">
        <v>1238</v>
      </c>
      <c r="E1509" s="158">
        <v>1</v>
      </c>
      <c r="F1509" s="120" t="s">
        <v>1103</v>
      </c>
      <c r="G1509" s="56" t="s">
        <v>1609</v>
      </c>
      <c r="H1509" s="1">
        <v>110.00000000000001</v>
      </c>
    </row>
    <row r="1510" spans="2:12" outlineLevel="1" x14ac:dyDescent="0.25">
      <c r="B1510" s="67">
        <v>1366</v>
      </c>
      <c r="C1510" s="118" t="s">
        <v>1366</v>
      </c>
      <c r="D1510" s="53" t="s">
        <v>966</v>
      </c>
      <c r="E1510" s="54">
        <v>0</v>
      </c>
      <c r="F1510" s="55" t="s">
        <v>1097</v>
      </c>
      <c r="G1510" s="56" t="s">
        <v>1609</v>
      </c>
      <c r="H1510" s="1">
        <v>600</v>
      </c>
    </row>
    <row r="1511" spans="2:12" ht="39.75" customHeight="1" x14ac:dyDescent="0.3">
      <c r="B1511" s="216" t="s">
        <v>1220</v>
      </c>
      <c r="C1511" s="217"/>
      <c r="D1511" s="217"/>
      <c r="E1511" s="217"/>
      <c r="F1511" s="217"/>
      <c r="G1511" s="217"/>
      <c r="H1511" s="9">
        <v>47800</v>
      </c>
    </row>
    <row r="1512" spans="2:12" s="11" customFormat="1" ht="33.75" customHeight="1" outlineLevel="1" x14ac:dyDescent="0.2">
      <c r="B1512" s="67">
        <v>1367</v>
      </c>
      <c r="C1512" s="52" t="s">
        <v>1255</v>
      </c>
      <c r="D1512" s="53" t="s">
        <v>15</v>
      </c>
      <c r="E1512" s="54">
        <v>0</v>
      </c>
      <c r="F1512" s="55" t="s">
        <v>1097</v>
      </c>
      <c r="G1512" s="56" t="s">
        <v>1609</v>
      </c>
      <c r="H1512" s="1">
        <v>5000</v>
      </c>
      <c r="L1512" s="182"/>
    </row>
    <row r="1513" spans="2:12" ht="27" outlineLevel="1" x14ac:dyDescent="0.25">
      <c r="B1513" s="67">
        <v>1368</v>
      </c>
      <c r="C1513" s="52" t="s">
        <v>882</v>
      </c>
      <c r="D1513" s="53" t="s">
        <v>15</v>
      </c>
      <c r="E1513" s="54">
        <v>1</v>
      </c>
      <c r="F1513" s="55" t="s">
        <v>1097</v>
      </c>
      <c r="G1513" s="56" t="s">
        <v>1609</v>
      </c>
      <c r="H1513" s="1">
        <v>6000</v>
      </c>
    </row>
    <row r="1514" spans="2:12" outlineLevel="1" x14ac:dyDescent="0.25">
      <c r="B1514" s="67">
        <v>1369</v>
      </c>
      <c r="C1514" s="52" t="s">
        <v>936</v>
      </c>
      <c r="D1514" s="53" t="s">
        <v>15</v>
      </c>
      <c r="E1514" s="54">
        <v>1</v>
      </c>
      <c r="F1514" s="55" t="s">
        <v>1097</v>
      </c>
      <c r="G1514" s="56" t="s">
        <v>1609</v>
      </c>
      <c r="H1514" s="1">
        <v>6000</v>
      </c>
    </row>
    <row r="1515" spans="2:12" outlineLevel="1" x14ac:dyDescent="0.25">
      <c r="B1515" s="67">
        <v>1370</v>
      </c>
      <c r="C1515" s="52" t="s">
        <v>937</v>
      </c>
      <c r="D1515" s="53" t="s">
        <v>15</v>
      </c>
      <c r="E1515" s="54">
        <v>1</v>
      </c>
      <c r="F1515" s="55" t="s">
        <v>1097</v>
      </c>
      <c r="G1515" s="56" t="s">
        <v>1609</v>
      </c>
      <c r="H1515" s="1">
        <v>6000</v>
      </c>
    </row>
    <row r="1516" spans="2:12" outlineLevel="1" x14ac:dyDescent="0.25">
      <c r="B1516" s="67">
        <v>1371</v>
      </c>
      <c r="C1516" s="52" t="s">
        <v>943</v>
      </c>
      <c r="D1516" s="53" t="s">
        <v>966</v>
      </c>
      <c r="E1516" s="54">
        <v>0</v>
      </c>
      <c r="F1516" s="55" t="s">
        <v>1097</v>
      </c>
      <c r="G1516" s="56" t="s">
        <v>1609</v>
      </c>
      <c r="H1516" s="1">
        <v>10000</v>
      </c>
    </row>
    <row r="1517" spans="2:12" outlineLevel="1" x14ac:dyDescent="0.25">
      <c r="B1517" s="67">
        <v>1372</v>
      </c>
      <c r="C1517" s="52" t="s">
        <v>754</v>
      </c>
      <c r="D1517" s="53" t="s">
        <v>966</v>
      </c>
      <c r="E1517" s="54">
        <v>0</v>
      </c>
      <c r="F1517" s="55" t="s">
        <v>1097</v>
      </c>
      <c r="G1517" s="56" t="s">
        <v>1609</v>
      </c>
      <c r="H1517" s="1">
        <v>0</v>
      </c>
    </row>
    <row r="1518" spans="2:12" ht="54" outlineLevel="1" x14ac:dyDescent="0.25">
      <c r="B1518" s="67">
        <v>1373</v>
      </c>
      <c r="C1518" s="52" t="s">
        <v>755</v>
      </c>
      <c r="D1518" s="53" t="s">
        <v>966</v>
      </c>
      <c r="E1518" s="54">
        <v>0</v>
      </c>
      <c r="F1518" s="55" t="s">
        <v>1097</v>
      </c>
      <c r="G1518" s="56" t="s">
        <v>1609</v>
      </c>
      <c r="H1518" s="1">
        <v>7500</v>
      </c>
    </row>
    <row r="1519" spans="2:12" s="11" customFormat="1" outlineLevel="1" x14ac:dyDescent="0.2">
      <c r="B1519" s="67">
        <v>1374</v>
      </c>
      <c r="C1519" s="52" t="s">
        <v>756</v>
      </c>
      <c r="D1519" s="53" t="s">
        <v>966</v>
      </c>
      <c r="E1519" s="54">
        <v>0</v>
      </c>
      <c r="F1519" s="55" t="s">
        <v>1097</v>
      </c>
      <c r="G1519" s="56" t="s">
        <v>1609</v>
      </c>
      <c r="H1519" s="1">
        <v>1300</v>
      </c>
      <c r="L1519" s="182"/>
    </row>
    <row r="1520" spans="2:12" ht="24.75" customHeight="1" outlineLevel="1" x14ac:dyDescent="0.25">
      <c r="B1520" s="67">
        <v>1375</v>
      </c>
      <c r="C1520" s="52" t="s">
        <v>1269</v>
      </c>
      <c r="D1520" s="53" t="s">
        <v>966</v>
      </c>
      <c r="E1520" s="54">
        <v>0</v>
      </c>
      <c r="F1520" s="55" t="s">
        <v>1097</v>
      </c>
      <c r="G1520" s="56" t="s">
        <v>1609</v>
      </c>
      <c r="H1520" s="1">
        <v>200</v>
      </c>
    </row>
    <row r="1521" spans="2:12" s="11" customFormat="1" ht="27" outlineLevel="1" x14ac:dyDescent="0.2">
      <c r="B1521" s="67">
        <v>1376</v>
      </c>
      <c r="C1521" s="52" t="s">
        <v>986</v>
      </c>
      <c r="D1521" s="53" t="s">
        <v>966</v>
      </c>
      <c r="E1521" s="54">
        <v>0</v>
      </c>
      <c r="F1521" s="55" t="s">
        <v>1097</v>
      </c>
      <c r="G1521" s="56" t="s">
        <v>1609</v>
      </c>
      <c r="H1521" s="1">
        <v>3000</v>
      </c>
      <c r="L1521" s="182"/>
    </row>
    <row r="1522" spans="2:12" s="11" customFormat="1" ht="30" customHeight="1" outlineLevel="1" x14ac:dyDescent="0.2">
      <c r="B1522" s="67">
        <v>1377</v>
      </c>
      <c r="C1522" s="72" t="s">
        <v>1375</v>
      </c>
      <c r="D1522" s="53" t="s">
        <v>15</v>
      </c>
      <c r="E1522" s="54">
        <v>7</v>
      </c>
      <c r="F1522" s="55" t="s">
        <v>1097</v>
      </c>
      <c r="G1522" s="56" t="s">
        <v>1609</v>
      </c>
      <c r="H1522" s="1">
        <v>2800</v>
      </c>
      <c r="L1522" s="182"/>
    </row>
    <row r="1523" spans="2:12" s="11" customFormat="1" ht="21.75" customHeight="1" x14ac:dyDescent="0.2">
      <c r="B1523" s="228" t="s">
        <v>1379</v>
      </c>
      <c r="C1523" s="229"/>
      <c r="D1523" s="229"/>
      <c r="E1523" s="229"/>
      <c r="F1523" s="229"/>
      <c r="G1523" s="229"/>
      <c r="H1523" s="9">
        <v>98336.12</v>
      </c>
      <c r="L1523" s="182"/>
    </row>
    <row r="1524" spans="2:12" s="11" customFormat="1" ht="67.5" outlineLevel="1" x14ac:dyDescent="0.2">
      <c r="B1524" s="104">
        <v>1378</v>
      </c>
      <c r="C1524" s="52" t="s">
        <v>1380</v>
      </c>
      <c r="D1524" s="53" t="s">
        <v>15</v>
      </c>
      <c r="E1524" s="54">
        <v>4</v>
      </c>
      <c r="F1524" s="55" t="s">
        <v>1097</v>
      </c>
      <c r="G1524" s="56" t="s">
        <v>1096</v>
      </c>
      <c r="H1524" s="24">
        <v>90000</v>
      </c>
      <c r="L1524" s="182"/>
    </row>
    <row r="1525" spans="2:12" s="11" customFormat="1" outlineLevel="1" x14ac:dyDescent="0.2">
      <c r="B1525" s="67">
        <v>1379</v>
      </c>
      <c r="C1525" s="52" t="s">
        <v>1440</v>
      </c>
      <c r="D1525" s="53" t="s">
        <v>15</v>
      </c>
      <c r="E1525" s="54">
        <v>3</v>
      </c>
      <c r="F1525" s="55" t="s">
        <v>1097</v>
      </c>
      <c r="G1525" s="56" t="s">
        <v>1609</v>
      </c>
      <c r="H1525" s="24">
        <v>260</v>
      </c>
      <c r="L1525" s="182"/>
    </row>
    <row r="1526" spans="2:12" s="11" customFormat="1" outlineLevel="1" x14ac:dyDescent="0.2">
      <c r="B1526" s="67">
        <v>1380</v>
      </c>
      <c r="C1526" s="52" t="s">
        <v>1441</v>
      </c>
      <c r="D1526" s="53" t="s">
        <v>15</v>
      </c>
      <c r="E1526" s="54">
        <v>2</v>
      </c>
      <c r="F1526" s="55" t="s">
        <v>1097</v>
      </c>
      <c r="G1526" s="56" t="s">
        <v>1609</v>
      </c>
      <c r="H1526" s="24">
        <v>180</v>
      </c>
      <c r="L1526" s="182"/>
    </row>
    <row r="1527" spans="2:12" s="11" customFormat="1" ht="27" outlineLevel="1" x14ac:dyDescent="0.2">
      <c r="B1527" s="67">
        <v>1381</v>
      </c>
      <c r="C1527" s="52" t="s">
        <v>1587</v>
      </c>
      <c r="D1527" s="53" t="s">
        <v>490</v>
      </c>
      <c r="E1527" s="54">
        <v>2</v>
      </c>
      <c r="F1527" s="55" t="s">
        <v>1097</v>
      </c>
      <c r="G1527" s="56" t="s">
        <v>1609</v>
      </c>
      <c r="H1527" s="24">
        <v>6861.4</v>
      </c>
      <c r="L1527" s="182"/>
    </row>
    <row r="1528" spans="2:12" s="11" customFormat="1" ht="21.75" customHeight="1" outlineLevel="1" x14ac:dyDescent="0.2">
      <c r="B1528" s="67">
        <v>1382</v>
      </c>
      <c r="C1528" s="52" t="s">
        <v>1588</v>
      </c>
      <c r="D1528" s="53" t="s">
        <v>490</v>
      </c>
      <c r="E1528" s="54">
        <v>4</v>
      </c>
      <c r="F1528" s="55" t="s">
        <v>1097</v>
      </c>
      <c r="G1528" s="56" t="s">
        <v>1609</v>
      </c>
      <c r="H1528" s="24">
        <v>1034.72</v>
      </c>
      <c r="L1528" s="182"/>
    </row>
    <row r="1529" spans="2:12" s="11" customFormat="1" ht="33" customHeight="1" outlineLevel="1" x14ac:dyDescent="0.2">
      <c r="B1529" s="169" t="s">
        <v>1642</v>
      </c>
      <c r="C1529" s="52" t="s">
        <v>1640</v>
      </c>
      <c r="D1529" s="165" t="s">
        <v>93</v>
      </c>
      <c r="E1529" s="92">
        <v>4</v>
      </c>
      <c r="F1529" s="55" t="s">
        <v>1097</v>
      </c>
      <c r="G1529" s="56" t="s">
        <v>1609</v>
      </c>
      <c r="H1529" s="24">
        <v>61.6</v>
      </c>
      <c r="L1529" s="182"/>
    </row>
    <row r="1530" spans="2:12" s="11" customFormat="1" ht="38.25" customHeight="1" outlineLevel="1" x14ac:dyDescent="0.2">
      <c r="B1530" s="169" t="s">
        <v>1643</v>
      </c>
      <c r="C1530" s="52" t="s">
        <v>1641</v>
      </c>
      <c r="D1530" s="165" t="s">
        <v>93</v>
      </c>
      <c r="E1530" s="92">
        <v>1</v>
      </c>
      <c r="F1530" s="55" t="s">
        <v>1097</v>
      </c>
      <c r="G1530" s="56" t="s">
        <v>1609</v>
      </c>
      <c r="H1530" s="24">
        <v>17.5</v>
      </c>
      <c r="L1530" s="182"/>
    </row>
    <row r="1531" spans="2:12" ht="18.75" x14ac:dyDescent="0.3">
      <c r="B1531" s="216" t="s">
        <v>1221</v>
      </c>
      <c r="C1531" s="217"/>
      <c r="D1531" s="47"/>
      <c r="E1531" s="48"/>
      <c r="F1531" s="49"/>
      <c r="G1531" s="56"/>
      <c r="H1531" s="9">
        <v>6022.6</v>
      </c>
    </row>
    <row r="1532" spans="2:12" s="11" customFormat="1" ht="29.25" customHeight="1" outlineLevel="1" x14ac:dyDescent="0.2">
      <c r="B1532" s="67">
        <v>1383</v>
      </c>
      <c r="C1532" s="52" t="s">
        <v>1025</v>
      </c>
      <c r="D1532" s="53" t="s">
        <v>966</v>
      </c>
      <c r="E1532" s="54">
        <v>0</v>
      </c>
      <c r="F1532" s="55" t="s">
        <v>1097</v>
      </c>
      <c r="G1532" s="56" t="s">
        <v>1609</v>
      </c>
      <c r="H1532" s="1">
        <v>1100</v>
      </c>
      <c r="L1532" s="182"/>
    </row>
    <row r="1533" spans="2:12" s="11" customFormat="1" ht="31.5" customHeight="1" outlineLevel="1" x14ac:dyDescent="0.2">
      <c r="B1533" s="67">
        <v>1384</v>
      </c>
      <c r="C1533" s="52" t="s">
        <v>1343</v>
      </c>
      <c r="D1533" s="53" t="s">
        <v>966</v>
      </c>
      <c r="E1533" s="54">
        <v>0</v>
      </c>
      <c r="F1533" s="55" t="s">
        <v>1097</v>
      </c>
      <c r="G1533" s="56" t="s">
        <v>1609</v>
      </c>
      <c r="H1533" s="1">
        <v>850</v>
      </c>
      <c r="L1533" s="182"/>
    </row>
    <row r="1534" spans="2:12" ht="27" outlineLevel="1" x14ac:dyDescent="0.25">
      <c r="B1534" s="67">
        <v>1385</v>
      </c>
      <c r="C1534" s="52" t="s">
        <v>758</v>
      </c>
      <c r="D1534" s="53" t="s">
        <v>966</v>
      </c>
      <c r="E1534" s="54">
        <v>0</v>
      </c>
      <c r="F1534" s="55" t="s">
        <v>1097</v>
      </c>
      <c r="G1534" s="56" t="s">
        <v>1609</v>
      </c>
      <c r="H1534" s="1">
        <v>3000</v>
      </c>
    </row>
    <row r="1535" spans="2:12" ht="42" customHeight="1" outlineLevel="1" x14ac:dyDescent="0.25">
      <c r="B1535" s="67">
        <v>1386</v>
      </c>
      <c r="C1535" s="52" t="s">
        <v>757</v>
      </c>
      <c r="D1535" s="53" t="s">
        <v>966</v>
      </c>
      <c r="E1535" s="54">
        <v>0</v>
      </c>
      <c r="F1535" s="55" t="s">
        <v>1097</v>
      </c>
      <c r="G1535" s="56" t="s">
        <v>1609</v>
      </c>
      <c r="H1535" s="1">
        <v>400</v>
      </c>
    </row>
    <row r="1536" spans="2:12" ht="27.75" outlineLevel="1" x14ac:dyDescent="0.25">
      <c r="B1536" s="67">
        <v>1387</v>
      </c>
      <c r="C1536" s="159" t="s">
        <v>1335</v>
      </c>
      <c r="D1536" s="86" t="s">
        <v>962</v>
      </c>
      <c r="E1536" s="54">
        <v>0</v>
      </c>
      <c r="F1536" s="55" t="s">
        <v>1097</v>
      </c>
      <c r="G1536" s="56" t="s">
        <v>1609</v>
      </c>
      <c r="H1536" s="24">
        <v>70</v>
      </c>
    </row>
    <row r="1537" spans="2:12" ht="27.75" outlineLevel="1" x14ac:dyDescent="0.25">
      <c r="B1537" s="67">
        <v>1388</v>
      </c>
      <c r="C1537" s="159" t="s">
        <v>1336</v>
      </c>
      <c r="D1537" s="86" t="s">
        <v>962</v>
      </c>
      <c r="E1537" s="54">
        <v>0</v>
      </c>
      <c r="F1537" s="55" t="s">
        <v>1097</v>
      </c>
      <c r="G1537" s="56" t="s">
        <v>1609</v>
      </c>
      <c r="H1537" s="9">
        <v>200</v>
      </c>
    </row>
    <row r="1538" spans="2:12" ht="36.75" customHeight="1" outlineLevel="1" x14ac:dyDescent="0.25">
      <c r="B1538" s="67">
        <v>1389</v>
      </c>
      <c r="C1538" s="52" t="s">
        <v>1337</v>
      </c>
      <c r="D1538" s="86" t="s">
        <v>962</v>
      </c>
      <c r="E1538" s="54">
        <v>0</v>
      </c>
      <c r="F1538" s="55" t="s">
        <v>1097</v>
      </c>
      <c r="G1538" s="56" t="s">
        <v>1609</v>
      </c>
      <c r="H1538" s="9">
        <v>55</v>
      </c>
    </row>
    <row r="1539" spans="2:12" ht="40.5" outlineLevel="1" x14ac:dyDescent="0.25">
      <c r="B1539" s="67">
        <v>1390</v>
      </c>
      <c r="C1539" s="52" t="s">
        <v>1338</v>
      </c>
      <c r="D1539" s="86" t="s">
        <v>962</v>
      </c>
      <c r="E1539" s="54">
        <v>0</v>
      </c>
      <c r="F1539" s="55" t="s">
        <v>1097</v>
      </c>
      <c r="G1539" s="56" t="s">
        <v>1609</v>
      </c>
      <c r="H1539" s="1">
        <v>20</v>
      </c>
    </row>
    <row r="1540" spans="2:12" ht="27" outlineLevel="1" x14ac:dyDescent="0.25">
      <c r="B1540" s="67">
        <v>1391</v>
      </c>
      <c r="C1540" s="52" t="s">
        <v>1357</v>
      </c>
      <c r="D1540" s="86" t="s">
        <v>962</v>
      </c>
      <c r="E1540" s="54">
        <v>0</v>
      </c>
      <c r="F1540" s="55" t="s">
        <v>1097</v>
      </c>
      <c r="G1540" s="56" t="s">
        <v>1609</v>
      </c>
      <c r="H1540" s="2">
        <v>327.60000000000002</v>
      </c>
    </row>
    <row r="1541" spans="2:12" ht="24" customHeight="1" x14ac:dyDescent="0.3">
      <c r="B1541" s="216" t="s">
        <v>1222</v>
      </c>
      <c r="C1541" s="217"/>
      <c r="D1541" s="217"/>
      <c r="E1541" s="217"/>
      <c r="F1541" s="219"/>
      <c r="G1541" s="56"/>
      <c r="H1541" s="9">
        <v>35111.299200000001</v>
      </c>
    </row>
    <row r="1542" spans="2:12" ht="32.25" customHeight="1" outlineLevel="1" x14ac:dyDescent="0.25">
      <c r="B1542" s="67">
        <v>1392</v>
      </c>
      <c r="C1542" s="52" t="s">
        <v>1358</v>
      </c>
      <c r="D1542" s="53" t="s">
        <v>966</v>
      </c>
      <c r="E1542" s="54">
        <v>0</v>
      </c>
      <c r="F1542" s="55" t="s">
        <v>1097</v>
      </c>
      <c r="G1542" s="56" t="s">
        <v>1609</v>
      </c>
      <c r="H1542" s="1">
        <v>200</v>
      </c>
    </row>
    <row r="1543" spans="2:12" outlineLevel="1" x14ac:dyDescent="0.25">
      <c r="B1543" s="67">
        <v>1393</v>
      </c>
      <c r="C1543" s="52" t="s">
        <v>1257</v>
      </c>
      <c r="D1543" s="53" t="s">
        <v>966</v>
      </c>
      <c r="E1543" s="54">
        <v>0</v>
      </c>
      <c r="F1543" s="55" t="s">
        <v>1097</v>
      </c>
      <c r="G1543" s="56" t="s">
        <v>1609</v>
      </c>
      <c r="H1543" s="1">
        <v>100</v>
      </c>
    </row>
    <row r="1544" spans="2:12" s="11" customFormat="1" ht="29.25" customHeight="1" outlineLevel="1" x14ac:dyDescent="0.2">
      <c r="B1544" s="67">
        <v>1394</v>
      </c>
      <c r="C1544" s="52" t="s">
        <v>759</v>
      </c>
      <c r="D1544" s="53" t="s">
        <v>966</v>
      </c>
      <c r="E1544" s="54">
        <v>0</v>
      </c>
      <c r="F1544" s="55" t="s">
        <v>1097</v>
      </c>
      <c r="G1544" s="56" t="s">
        <v>1609</v>
      </c>
      <c r="H1544" s="1">
        <v>1300</v>
      </c>
      <c r="L1544" s="182"/>
    </row>
    <row r="1545" spans="2:12" ht="56.25" customHeight="1" outlineLevel="1" x14ac:dyDescent="0.25">
      <c r="B1545" s="67">
        <v>1395</v>
      </c>
      <c r="C1545" s="52" t="s">
        <v>945</v>
      </c>
      <c r="D1545" s="53" t="s">
        <v>767</v>
      </c>
      <c r="E1545" s="54">
        <v>53</v>
      </c>
      <c r="F1545" s="55" t="s">
        <v>1097</v>
      </c>
      <c r="G1545" s="56" t="s">
        <v>1609</v>
      </c>
      <c r="H1545" s="1">
        <v>500</v>
      </c>
    </row>
    <row r="1546" spans="2:12" ht="27" outlineLevel="1" x14ac:dyDescent="0.25">
      <c r="B1546" s="67">
        <v>1396</v>
      </c>
      <c r="C1546" s="52" t="s">
        <v>760</v>
      </c>
      <c r="D1546" s="53" t="s">
        <v>966</v>
      </c>
      <c r="E1546" s="54">
        <v>0</v>
      </c>
      <c r="F1546" s="55" t="s">
        <v>1097</v>
      </c>
      <c r="G1546" s="56" t="s">
        <v>1609</v>
      </c>
      <c r="H1546" s="1">
        <v>3000</v>
      </c>
    </row>
    <row r="1547" spans="2:12" ht="27" outlineLevel="1" x14ac:dyDescent="0.25">
      <c r="B1547" s="67">
        <v>1397</v>
      </c>
      <c r="C1547" s="52" t="s">
        <v>761</v>
      </c>
      <c r="D1547" s="53" t="s">
        <v>966</v>
      </c>
      <c r="E1547" s="54">
        <v>0</v>
      </c>
      <c r="F1547" s="55" t="s">
        <v>1097</v>
      </c>
      <c r="G1547" s="56" t="s">
        <v>1609</v>
      </c>
      <c r="H1547" s="1">
        <v>1000</v>
      </c>
    </row>
    <row r="1548" spans="2:12" ht="33.75" customHeight="1" outlineLevel="1" x14ac:dyDescent="0.25">
      <c r="B1548" s="67">
        <v>1398</v>
      </c>
      <c r="C1548" s="52" t="s">
        <v>1331</v>
      </c>
      <c r="D1548" s="86" t="s">
        <v>962</v>
      </c>
      <c r="E1548" s="54">
        <v>0</v>
      </c>
      <c r="F1548" s="55" t="s">
        <v>1097</v>
      </c>
      <c r="G1548" s="56" t="s">
        <v>1609</v>
      </c>
      <c r="H1548" s="9">
        <v>300</v>
      </c>
    </row>
    <row r="1549" spans="2:12" outlineLevel="1" x14ac:dyDescent="0.25">
      <c r="B1549" s="67">
        <v>1399</v>
      </c>
      <c r="C1549" s="52" t="s">
        <v>1330</v>
      </c>
      <c r="D1549" s="53" t="s">
        <v>966</v>
      </c>
      <c r="E1549" s="54">
        <v>0</v>
      </c>
      <c r="F1549" s="55" t="s">
        <v>1097</v>
      </c>
      <c r="G1549" s="56" t="s">
        <v>1609</v>
      </c>
      <c r="H1549" s="1">
        <v>2100</v>
      </c>
    </row>
    <row r="1550" spans="2:12" ht="21" customHeight="1" outlineLevel="1" x14ac:dyDescent="0.25">
      <c r="B1550" s="67">
        <v>1400</v>
      </c>
      <c r="C1550" s="52" t="s">
        <v>762</v>
      </c>
      <c r="D1550" s="53" t="s">
        <v>966</v>
      </c>
      <c r="E1550" s="54">
        <v>0</v>
      </c>
      <c r="F1550" s="55" t="s">
        <v>1097</v>
      </c>
      <c r="G1550" s="56" t="s">
        <v>1609</v>
      </c>
      <c r="H1550" s="1">
        <v>4000</v>
      </c>
    </row>
    <row r="1551" spans="2:12" outlineLevel="1" x14ac:dyDescent="0.25">
      <c r="B1551" s="67">
        <v>1401</v>
      </c>
      <c r="C1551" s="52" t="s">
        <v>1256</v>
      </c>
      <c r="D1551" s="53" t="s">
        <v>966</v>
      </c>
      <c r="E1551" s="54">
        <v>0</v>
      </c>
      <c r="F1551" s="55" t="s">
        <v>1097</v>
      </c>
      <c r="G1551" s="56" t="s">
        <v>1609</v>
      </c>
      <c r="H1551" s="1">
        <v>80</v>
      </c>
    </row>
    <row r="1552" spans="2:12" ht="29.25" customHeight="1" outlineLevel="1" x14ac:dyDescent="0.25">
      <c r="B1552" s="67">
        <v>1402</v>
      </c>
      <c r="C1552" s="13" t="s">
        <v>901</v>
      </c>
      <c r="D1552" s="53" t="s">
        <v>966</v>
      </c>
      <c r="E1552" s="54">
        <v>0</v>
      </c>
      <c r="F1552" s="55" t="s">
        <v>1097</v>
      </c>
      <c r="G1552" s="56" t="s">
        <v>1609</v>
      </c>
      <c r="H1552" s="1">
        <v>7600</v>
      </c>
    </row>
    <row r="1553" spans="2:8" ht="27" outlineLevel="1" x14ac:dyDescent="0.25">
      <c r="B1553" s="67">
        <v>1403</v>
      </c>
      <c r="C1553" s="52" t="s">
        <v>763</v>
      </c>
      <c r="D1553" s="53" t="s">
        <v>966</v>
      </c>
      <c r="E1553" s="54">
        <v>0</v>
      </c>
      <c r="F1553" s="55" t="s">
        <v>1097</v>
      </c>
      <c r="G1553" s="56" t="s">
        <v>1609</v>
      </c>
      <c r="H1553" s="1">
        <v>8000</v>
      </c>
    </row>
    <row r="1554" spans="2:8" ht="40.5" outlineLevel="1" x14ac:dyDescent="0.25">
      <c r="B1554" s="67">
        <v>1404</v>
      </c>
      <c r="C1554" s="52" t="s">
        <v>963</v>
      </c>
      <c r="D1554" s="53" t="s">
        <v>966</v>
      </c>
      <c r="E1554" s="54">
        <v>0</v>
      </c>
      <c r="F1554" s="55" t="s">
        <v>1097</v>
      </c>
      <c r="G1554" s="56" t="s">
        <v>1609</v>
      </c>
      <c r="H1554" s="1">
        <v>1400</v>
      </c>
    </row>
    <row r="1555" spans="2:8" outlineLevel="1" x14ac:dyDescent="0.25">
      <c r="B1555" s="67">
        <v>1405</v>
      </c>
      <c r="C1555" s="52" t="s">
        <v>965</v>
      </c>
      <c r="D1555" s="53" t="s">
        <v>966</v>
      </c>
      <c r="E1555" s="54">
        <v>0</v>
      </c>
      <c r="F1555" s="55" t="s">
        <v>1097</v>
      </c>
      <c r="G1555" s="56" t="s">
        <v>1609</v>
      </c>
      <c r="H1555" s="1">
        <v>1600</v>
      </c>
    </row>
    <row r="1556" spans="2:8" outlineLevel="1" x14ac:dyDescent="0.25">
      <c r="B1556" s="67">
        <v>1406</v>
      </c>
      <c r="C1556" s="52" t="s">
        <v>1239</v>
      </c>
      <c r="D1556" s="53" t="s">
        <v>93</v>
      </c>
      <c r="E1556" s="54">
        <v>3</v>
      </c>
      <c r="F1556" s="55" t="s">
        <v>1097</v>
      </c>
      <c r="G1556" s="56" t="s">
        <v>1609</v>
      </c>
      <c r="H1556" s="1">
        <v>300</v>
      </c>
    </row>
    <row r="1557" spans="2:8" outlineLevel="1" x14ac:dyDescent="0.25">
      <c r="B1557" s="67">
        <v>1407</v>
      </c>
      <c r="C1557" s="52" t="s">
        <v>1304</v>
      </c>
      <c r="D1557" s="53" t="s">
        <v>966</v>
      </c>
      <c r="E1557" s="54">
        <v>0</v>
      </c>
      <c r="F1557" s="55" t="s">
        <v>1097</v>
      </c>
      <c r="G1557" s="56" t="s">
        <v>1609</v>
      </c>
      <c r="H1557" s="1">
        <v>820</v>
      </c>
    </row>
    <row r="1558" spans="2:8" ht="27" outlineLevel="1" x14ac:dyDescent="0.25">
      <c r="B1558" s="67">
        <v>1408</v>
      </c>
      <c r="C1558" s="13" t="s">
        <v>1332</v>
      </c>
      <c r="D1558" s="86" t="s">
        <v>962</v>
      </c>
      <c r="E1558" s="54">
        <v>0</v>
      </c>
      <c r="F1558" s="55" t="s">
        <v>1097</v>
      </c>
      <c r="G1558" s="56" t="s">
        <v>1609</v>
      </c>
      <c r="H1558" s="24">
        <v>450</v>
      </c>
    </row>
    <row r="1559" spans="2:8" outlineLevel="1" x14ac:dyDescent="0.25">
      <c r="B1559" s="67">
        <v>1409</v>
      </c>
      <c r="C1559" s="52" t="s">
        <v>1339</v>
      </c>
      <c r="D1559" s="53" t="s">
        <v>966</v>
      </c>
      <c r="E1559" s="54">
        <v>0</v>
      </c>
      <c r="F1559" s="55" t="s">
        <v>1097</v>
      </c>
      <c r="G1559" s="56" t="s">
        <v>1609</v>
      </c>
      <c r="H1559" s="1">
        <v>1700</v>
      </c>
    </row>
    <row r="1560" spans="2:8" ht="27" outlineLevel="1" x14ac:dyDescent="0.25">
      <c r="B1560" s="67">
        <v>1410</v>
      </c>
      <c r="C1560" s="52" t="s">
        <v>1340</v>
      </c>
      <c r="D1560" s="53" t="s">
        <v>966</v>
      </c>
      <c r="E1560" s="54">
        <v>0</v>
      </c>
      <c r="F1560" s="55" t="s">
        <v>1097</v>
      </c>
      <c r="G1560" s="56" t="s">
        <v>1609</v>
      </c>
      <c r="H1560" s="1">
        <v>300</v>
      </c>
    </row>
    <row r="1561" spans="2:8" ht="27" outlineLevel="1" x14ac:dyDescent="0.25">
      <c r="B1561" s="67">
        <v>1411</v>
      </c>
      <c r="C1561" s="52" t="s">
        <v>1342</v>
      </c>
      <c r="D1561" s="86" t="s">
        <v>1238</v>
      </c>
      <c r="E1561" s="54">
        <v>1</v>
      </c>
      <c r="F1561" s="55" t="s">
        <v>1097</v>
      </c>
      <c r="G1561" s="56" t="s">
        <v>1609</v>
      </c>
      <c r="H1561" s="9">
        <v>200</v>
      </c>
    </row>
    <row r="1562" spans="2:8" outlineLevel="1" x14ac:dyDescent="0.25">
      <c r="B1562" s="67">
        <v>1412</v>
      </c>
      <c r="C1562" s="72" t="s">
        <v>1425</v>
      </c>
      <c r="D1562" s="86" t="s">
        <v>1238</v>
      </c>
      <c r="E1562" s="54"/>
      <c r="F1562" s="55"/>
      <c r="G1562" s="56" t="s">
        <v>1609</v>
      </c>
      <c r="H1562" s="9">
        <v>200.3424</v>
      </c>
    </row>
    <row r="1563" spans="2:8" outlineLevel="1" x14ac:dyDescent="0.25">
      <c r="B1563" s="67">
        <v>1413</v>
      </c>
      <c r="C1563" s="72" t="s">
        <v>1426</v>
      </c>
      <c r="D1563" s="86" t="s">
        <v>1238</v>
      </c>
      <c r="E1563" s="54"/>
      <c r="F1563" s="55"/>
      <c r="G1563" s="56" t="s">
        <v>1609</v>
      </c>
      <c r="H1563" s="9">
        <v>322.15679999999998</v>
      </c>
    </row>
    <row r="1564" spans="2:8" ht="27" outlineLevel="1" x14ac:dyDescent="0.25">
      <c r="B1564" s="67">
        <v>1414</v>
      </c>
      <c r="C1564" s="72" t="s">
        <v>1383</v>
      </c>
      <c r="D1564" s="53" t="s">
        <v>966</v>
      </c>
      <c r="E1564" s="54">
        <v>0</v>
      </c>
      <c r="F1564" s="55" t="s">
        <v>1097</v>
      </c>
      <c r="G1564" s="56" t="s">
        <v>1609</v>
      </c>
      <c r="H1564" s="9">
        <v>300</v>
      </c>
    </row>
    <row r="1565" spans="2:8" ht="27" outlineLevel="1" x14ac:dyDescent="0.25">
      <c r="B1565" s="67">
        <v>1415</v>
      </c>
      <c r="C1565" s="72" t="s">
        <v>1384</v>
      </c>
      <c r="D1565" s="53" t="s">
        <v>966</v>
      </c>
      <c r="E1565" s="54">
        <v>0</v>
      </c>
      <c r="F1565" s="55" t="s">
        <v>1097</v>
      </c>
      <c r="G1565" s="56" t="s">
        <v>1609</v>
      </c>
      <c r="H1565" s="9">
        <v>90</v>
      </c>
    </row>
    <row r="1566" spans="2:8" ht="81" outlineLevel="1" x14ac:dyDescent="0.25">
      <c r="B1566" s="67">
        <v>1416</v>
      </c>
      <c r="C1566" s="52" t="s">
        <v>1401</v>
      </c>
      <c r="D1566" s="53" t="s">
        <v>1238</v>
      </c>
      <c r="E1566" s="54">
        <v>2</v>
      </c>
      <c r="F1566" s="55" t="s">
        <v>1402</v>
      </c>
      <c r="G1566" s="56" t="s">
        <v>1609</v>
      </c>
      <c r="H1566" s="24">
        <v>268.8</v>
      </c>
    </row>
    <row r="1567" spans="2:8" ht="40.5" outlineLevel="1" x14ac:dyDescent="0.25">
      <c r="B1567" s="67">
        <v>1417</v>
      </c>
      <c r="C1567" s="52" t="s">
        <v>1403</v>
      </c>
      <c r="D1567" s="53" t="s">
        <v>1238</v>
      </c>
      <c r="E1567" s="54">
        <v>1</v>
      </c>
      <c r="F1567" s="55" t="s">
        <v>1402</v>
      </c>
      <c r="G1567" s="56" t="s">
        <v>1609</v>
      </c>
      <c r="H1567" s="1">
        <v>89.6</v>
      </c>
    </row>
    <row r="1568" spans="2:8" ht="21.75" customHeight="1" outlineLevel="1" x14ac:dyDescent="0.25">
      <c r="B1568" s="67">
        <v>1418</v>
      </c>
      <c r="C1568" s="52" t="s">
        <v>1417</v>
      </c>
      <c r="D1568" s="53" t="s">
        <v>1238</v>
      </c>
      <c r="E1568" s="54">
        <v>1</v>
      </c>
      <c r="F1568" s="55" t="s">
        <v>1097</v>
      </c>
      <c r="G1568" s="56" t="s">
        <v>1609</v>
      </c>
      <c r="H1568" s="1">
        <v>890.4</v>
      </c>
    </row>
    <row r="1569" spans="2:12" ht="18.75" x14ac:dyDescent="0.3">
      <c r="B1569" s="216" t="s">
        <v>1223</v>
      </c>
      <c r="C1569" s="217"/>
      <c r="D1569" s="217"/>
      <c r="E1569" s="217"/>
      <c r="F1569" s="219"/>
      <c r="G1569" s="56"/>
      <c r="H1569" s="9">
        <v>11218.28</v>
      </c>
    </row>
    <row r="1570" spans="2:12" outlineLevel="1" x14ac:dyDescent="0.25">
      <c r="B1570" s="67">
        <v>1419</v>
      </c>
      <c r="C1570" s="52" t="s">
        <v>881</v>
      </c>
      <c r="D1570" s="53" t="s">
        <v>966</v>
      </c>
      <c r="E1570" s="54">
        <v>0</v>
      </c>
      <c r="F1570" s="55" t="s">
        <v>1097</v>
      </c>
      <c r="G1570" s="56" t="s">
        <v>1609</v>
      </c>
      <c r="H1570" s="1">
        <v>3960</v>
      </c>
    </row>
    <row r="1571" spans="2:12" s="210" customFormat="1" outlineLevel="1" x14ac:dyDescent="0.25">
      <c r="B1571" s="203">
        <v>1420</v>
      </c>
      <c r="C1571" s="204" t="s">
        <v>764</v>
      </c>
      <c r="D1571" s="205" t="s">
        <v>966</v>
      </c>
      <c r="E1571" s="206">
        <v>0</v>
      </c>
      <c r="F1571" s="207" t="s">
        <v>1097</v>
      </c>
      <c r="G1571" s="208" t="s">
        <v>1609</v>
      </c>
      <c r="H1571" s="209">
        <v>875</v>
      </c>
      <c r="L1571" s="211"/>
    </row>
    <row r="1572" spans="2:12" ht="54" outlineLevel="1" x14ac:dyDescent="0.25">
      <c r="B1572" s="67">
        <v>1421</v>
      </c>
      <c r="C1572" s="78" t="s">
        <v>765</v>
      </c>
      <c r="D1572" s="53" t="s">
        <v>966</v>
      </c>
      <c r="E1572" s="54">
        <v>0</v>
      </c>
      <c r="F1572" s="55" t="s">
        <v>1097</v>
      </c>
      <c r="G1572" s="56" t="s">
        <v>1609</v>
      </c>
      <c r="H1572" s="1">
        <v>1056</v>
      </c>
    </row>
    <row r="1573" spans="2:12" outlineLevel="1" x14ac:dyDescent="0.25">
      <c r="B1573" s="67">
        <v>1422</v>
      </c>
      <c r="C1573" s="78" t="s">
        <v>1024</v>
      </c>
      <c r="D1573" s="53" t="s">
        <v>767</v>
      </c>
      <c r="E1573" s="54">
        <v>60</v>
      </c>
      <c r="F1573" s="55" t="s">
        <v>1097</v>
      </c>
      <c r="G1573" s="56" t="s">
        <v>1609</v>
      </c>
      <c r="H1573" s="1">
        <v>330</v>
      </c>
    </row>
    <row r="1574" spans="2:12" ht="94.5" outlineLevel="1" x14ac:dyDescent="0.25">
      <c r="B1574" s="67">
        <v>1423</v>
      </c>
      <c r="C1574" s="52" t="s">
        <v>1447</v>
      </c>
      <c r="D1574" s="86" t="s">
        <v>962</v>
      </c>
      <c r="E1574" s="54">
        <v>0</v>
      </c>
      <c r="F1574" s="55" t="s">
        <v>1097</v>
      </c>
      <c r="G1574" s="56" t="s">
        <v>1609</v>
      </c>
      <c r="H1574" s="1">
        <v>1610</v>
      </c>
    </row>
    <row r="1575" spans="2:12" ht="175.5" outlineLevel="1" x14ac:dyDescent="0.25">
      <c r="B1575" s="67">
        <v>1424</v>
      </c>
      <c r="C1575" s="52" t="s">
        <v>1333</v>
      </c>
      <c r="D1575" s="53" t="s">
        <v>966</v>
      </c>
      <c r="E1575" s="54">
        <v>0</v>
      </c>
      <c r="F1575" s="55" t="s">
        <v>1097</v>
      </c>
      <c r="G1575" s="56" t="s">
        <v>1609</v>
      </c>
      <c r="H1575" s="1">
        <v>421.2</v>
      </c>
    </row>
    <row r="1576" spans="2:12" ht="40.5" outlineLevel="1" x14ac:dyDescent="0.25">
      <c r="B1576" s="67">
        <v>1425</v>
      </c>
      <c r="C1576" s="78" t="s">
        <v>820</v>
      </c>
      <c r="D1576" s="53" t="s">
        <v>966</v>
      </c>
      <c r="E1576" s="54">
        <v>0</v>
      </c>
      <c r="F1576" s="55" t="s">
        <v>1097</v>
      </c>
      <c r="G1576" s="56" t="s">
        <v>1609</v>
      </c>
      <c r="H1576" s="1">
        <v>1056</v>
      </c>
    </row>
    <row r="1577" spans="2:12" outlineLevel="1" x14ac:dyDescent="0.25">
      <c r="B1577" s="67">
        <v>1426</v>
      </c>
      <c r="C1577" s="78" t="s">
        <v>766</v>
      </c>
      <c r="D1577" s="53" t="s">
        <v>966</v>
      </c>
      <c r="E1577" s="54">
        <v>0</v>
      </c>
      <c r="F1577" s="55" t="s">
        <v>1097</v>
      </c>
      <c r="G1577" s="56" t="s">
        <v>1609</v>
      </c>
      <c r="H1577" s="1">
        <v>1716</v>
      </c>
    </row>
    <row r="1578" spans="2:12" ht="40.5" outlineLevel="1" x14ac:dyDescent="0.25">
      <c r="B1578" s="67">
        <v>1427</v>
      </c>
      <c r="C1578" s="143" t="s">
        <v>1373</v>
      </c>
      <c r="D1578" s="53" t="s">
        <v>966</v>
      </c>
      <c r="E1578" s="54">
        <v>0</v>
      </c>
      <c r="F1578" s="55" t="s">
        <v>1097</v>
      </c>
      <c r="G1578" s="56" t="s">
        <v>1609</v>
      </c>
      <c r="H1578" s="1">
        <v>204</v>
      </c>
    </row>
    <row r="1579" spans="2:12" outlineLevel="1" x14ac:dyDescent="0.25">
      <c r="B1579" s="67">
        <v>1428</v>
      </c>
      <c r="C1579" s="52" t="s">
        <v>1407</v>
      </c>
      <c r="D1579" s="53" t="s">
        <v>966</v>
      </c>
      <c r="E1579" s="54">
        <v>0</v>
      </c>
      <c r="F1579" s="55" t="s">
        <v>1097</v>
      </c>
      <c r="G1579" s="56" t="s">
        <v>1609</v>
      </c>
      <c r="H1579" s="1">
        <v>430.08000000000004</v>
      </c>
    </row>
    <row r="1580" spans="2:12" s="210" customFormat="1" outlineLevel="1" x14ac:dyDescent="0.25">
      <c r="B1580" s="203">
        <v>1429</v>
      </c>
      <c r="C1580" s="204" t="s">
        <v>1423</v>
      </c>
      <c r="D1580" s="205" t="s">
        <v>1238</v>
      </c>
      <c r="E1580" s="206">
        <v>1</v>
      </c>
      <c r="F1580" s="207" t="s">
        <v>1097</v>
      </c>
      <c r="G1580" s="208" t="s">
        <v>1609</v>
      </c>
      <c r="H1580" s="209">
        <v>325.38</v>
      </c>
      <c r="L1580" s="211"/>
    </row>
    <row r="1581" spans="2:12" s="210" customFormat="1" ht="40.5" outlineLevel="1" x14ac:dyDescent="0.25">
      <c r="B1581" s="203">
        <v>1430</v>
      </c>
      <c r="C1581" s="230" t="s">
        <v>1527</v>
      </c>
      <c r="D1581" s="205" t="s">
        <v>966</v>
      </c>
      <c r="E1581" s="231"/>
      <c r="F1581" s="207" t="s">
        <v>1097</v>
      </c>
      <c r="G1581" s="208" t="s">
        <v>1528</v>
      </c>
      <c r="H1581" s="209">
        <v>250</v>
      </c>
      <c r="L1581" s="211"/>
    </row>
    <row r="1582" spans="2:12" s="210" customFormat="1" ht="18.75" x14ac:dyDescent="0.3">
      <c r="B1582" s="232" t="s">
        <v>1224</v>
      </c>
      <c r="C1582" s="233"/>
      <c r="D1582" s="233"/>
      <c r="E1582" s="233"/>
      <c r="F1582" s="234"/>
      <c r="G1582" s="208"/>
      <c r="H1582" s="235">
        <v>5618.4</v>
      </c>
      <c r="L1582" s="211"/>
    </row>
    <row r="1583" spans="2:12" s="210" customFormat="1" ht="173.25" customHeight="1" outlineLevel="1" x14ac:dyDescent="0.25">
      <c r="B1583" s="236">
        <v>1431</v>
      </c>
      <c r="C1583" s="237" t="s">
        <v>1569</v>
      </c>
      <c r="D1583" s="205" t="s">
        <v>966</v>
      </c>
      <c r="E1583" s="206">
        <v>0</v>
      </c>
      <c r="F1583" s="207" t="s">
        <v>1225</v>
      </c>
      <c r="G1583" s="208" t="s">
        <v>1609</v>
      </c>
      <c r="H1583" s="209">
        <v>932.4</v>
      </c>
      <c r="L1583" s="211">
        <v>997843.14</v>
      </c>
    </row>
    <row r="1584" spans="2:12" ht="30" customHeight="1" outlineLevel="1" x14ac:dyDescent="0.25">
      <c r="B1584" s="67">
        <v>1432</v>
      </c>
      <c r="C1584" s="78" t="s">
        <v>1571</v>
      </c>
      <c r="D1584" s="53" t="s">
        <v>966</v>
      </c>
      <c r="E1584" s="54">
        <v>0</v>
      </c>
      <c r="F1584" s="55" t="s">
        <v>1225</v>
      </c>
      <c r="G1584" s="56" t="s">
        <v>1609</v>
      </c>
      <c r="H1584" s="1">
        <v>612</v>
      </c>
    </row>
    <row r="1585" spans="2:12" ht="47.25" customHeight="1" outlineLevel="1" x14ac:dyDescent="0.25">
      <c r="B1585" s="104">
        <v>1433</v>
      </c>
      <c r="C1585" s="78" t="s">
        <v>1570</v>
      </c>
      <c r="D1585" s="53" t="s">
        <v>966</v>
      </c>
      <c r="E1585" s="54">
        <v>0</v>
      </c>
      <c r="F1585" s="55" t="s">
        <v>1225</v>
      </c>
      <c r="G1585" s="56" t="s">
        <v>1609</v>
      </c>
      <c r="H1585" s="1">
        <v>685.19999999999993</v>
      </c>
      <c r="L1585" s="179">
        <v>468640</v>
      </c>
    </row>
    <row r="1586" spans="2:12" ht="46.5" customHeight="1" outlineLevel="1" x14ac:dyDescent="0.25">
      <c r="B1586" s="104">
        <v>1434</v>
      </c>
      <c r="C1586" s="78" t="s">
        <v>1322</v>
      </c>
      <c r="D1586" s="53" t="s">
        <v>966</v>
      </c>
      <c r="E1586" s="54">
        <v>0</v>
      </c>
      <c r="F1586" s="55" t="s">
        <v>1225</v>
      </c>
      <c r="G1586" s="56" t="s">
        <v>1609</v>
      </c>
      <c r="H1586" s="1">
        <v>940.8</v>
      </c>
      <c r="L1586" s="179">
        <v>678243</v>
      </c>
    </row>
    <row r="1587" spans="2:12" ht="22.5" customHeight="1" outlineLevel="1" x14ac:dyDescent="0.25">
      <c r="B1587" s="104">
        <v>1435</v>
      </c>
      <c r="C1587" s="78" t="s">
        <v>1346</v>
      </c>
      <c r="D1587" s="53" t="s">
        <v>966</v>
      </c>
      <c r="E1587" s="54">
        <v>0</v>
      </c>
      <c r="F1587" s="55" t="s">
        <v>1225</v>
      </c>
      <c r="G1587" s="56" t="s">
        <v>1609</v>
      </c>
      <c r="H1587" s="1">
        <v>300</v>
      </c>
    </row>
    <row r="1588" spans="2:12" ht="30" customHeight="1" outlineLevel="1" x14ac:dyDescent="0.25">
      <c r="B1588" s="104">
        <v>1436</v>
      </c>
      <c r="C1588" s="78" t="s">
        <v>1347</v>
      </c>
      <c r="D1588" s="53" t="s">
        <v>966</v>
      </c>
      <c r="E1588" s="54">
        <v>0</v>
      </c>
      <c r="F1588" s="55" t="s">
        <v>1225</v>
      </c>
      <c r="G1588" s="56" t="s">
        <v>1609</v>
      </c>
      <c r="H1588" s="1">
        <v>2040</v>
      </c>
    </row>
    <row r="1589" spans="2:12" ht="32.25" customHeight="1" outlineLevel="1" x14ac:dyDescent="0.25">
      <c r="B1589" s="104">
        <v>1437</v>
      </c>
      <c r="C1589" s="78" t="s">
        <v>1348</v>
      </c>
      <c r="D1589" s="53" t="s">
        <v>966</v>
      </c>
      <c r="E1589" s="54">
        <v>0</v>
      </c>
      <c r="F1589" s="55" t="s">
        <v>1225</v>
      </c>
      <c r="G1589" s="56" t="s">
        <v>1609</v>
      </c>
      <c r="H1589" s="209">
        <v>108</v>
      </c>
    </row>
    <row r="1590" spans="2:12" ht="12" customHeight="1" x14ac:dyDescent="0.25">
      <c r="B1590" s="38"/>
      <c r="C1590" s="160"/>
      <c r="D1590" s="36"/>
      <c r="E1590" s="37"/>
      <c r="F1590" s="39"/>
      <c r="G1590" s="39"/>
      <c r="H1590" s="27">
        <f>H1582+H1569+H1541+H1531+H1523+H1511+H1488+H1473+H1463+H1458+H1450+H1445+H1442+H1440+H1435+H1430+H1420+H1418+H1360+H1355+H1351+H1335+H1321+H1291+H1258+H1251+H964+H962+H929+H912+H787+H753+H727+H713+H708+H701+H694+H683+H581+H578+H565+H552+H538+H495+H475+H466+H433+H427+H416+H391+H379+H369+H351+H288+H273+H228+H200+H193+H170+H146+H132+H119+H93+H67+H55+H24+H12</f>
        <v>24980318.698621336</v>
      </c>
    </row>
    <row r="1591" spans="2:12" ht="9" customHeight="1" x14ac:dyDescent="0.25">
      <c r="B1591" s="38"/>
      <c r="C1591" s="160"/>
      <c r="D1591" s="36"/>
      <c r="E1591" s="37"/>
      <c r="F1591" s="39"/>
      <c r="G1591" s="39"/>
    </row>
    <row r="1592" spans="2:12" ht="9.75" customHeight="1" x14ac:dyDescent="0.25">
      <c r="B1592" s="38"/>
      <c r="C1592" s="160"/>
      <c r="D1592" s="36"/>
      <c r="E1592" s="37"/>
      <c r="F1592" s="39"/>
      <c r="G1592" s="39"/>
    </row>
    <row r="1593" spans="2:12" ht="20.25" x14ac:dyDescent="0.25">
      <c r="B1593" s="38"/>
      <c r="C1593" s="218" t="s">
        <v>1371</v>
      </c>
      <c r="D1593" s="218"/>
      <c r="E1593" s="161"/>
      <c r="F1593" s="162"/>
      <c r="G1593" s="162" t="s">
        <v>1240</v>
      </c>
      <c r="H1593" s="3"/>
    </row>
    <row r="1594" spans="2:12" ht="14.25" customHeight="1" x14ac:dyDescent="0.25">
      <c r="B1594" s="38"/>
      <c r="C1594" s="35"/>
      <c r="D1594" s="36"/>
      <c r="F1594" s="163"/>
      <c r="H1594" s="3"/>
    </row>
    <row r="1595" spans="2:12" x14ac:dyDescent="0.25">
      <c r="C1595" s="35"/>
      <c r="D1595" s="36"/>
      <c r="E1595" s="37"/>
      <c r="F1595" s="39"/>
      <c r="G1595" s="39"/>
      <c r="H1595" s="26"/>
    </row>
    <row r="1596" spans="2:12" x14ac:dyDescent="0.25">
      <c r="C1596" s="30" t="s">
        <v>1372</v>
      </c>
      <c r="G1596" s="39"/>
    </row>
  </sheetData>
  <autoFilter ref="B10:H1590"/>
  <mergeCells count="81">
    <mergeCell ref="B1463:G1463"/>
    <mergeCell ref="B1360:G1360"/>
    <mergeCell ref="B1418:C1418"/>
    <mergeCell ref="B1420:F1420"/>
    <mergeCell ref="B1430:C1430"/>
    <mergeCell ref="B1435:C1435"/>
    <mergeCell ref="B1440:C1440"/>
    <mergeCell ref="B1442:C1442"/>
    <mergeCell ref="B1445:F1445"/>
    <mergeCell ref="B1450:G1450"/>
    <mergeCell ref="B1458:F1458"/>
    <mergeCell ref="B1523:G1523"/>
    <mergeCell ref="B1582:F1582"/>
    <mergeCell ref="B1473:G1473"/>
    <mergeCell ref="B1488:F1488"/>
    <mergeCell ref="B1511:G1511"/>
    <mergeCell ref="B1531:C1531"/>
    <mergeCell ref="B1541:F1541"/>
    <mergeCell ref="B1569:F1569"/>
    <mergeCell ref="B1334:F1334"/>
    <mergeCell ref="B1335:F1335"/>
    <mergeCell ref="B1350:G1350"/>
    <mergeCell ref="B1351:C1351"/>
    <mergeCell ref="B1355:G1355"/>
    <mergeCell ref="B1321:C1321"/>
    <mergeCell ref="B727:C727"/>
    <mergeCell ref="B787:E787"/>
    <mergeCell ref="B911:G911"/>
    <mergeCell ref="B912:G912"/>
    <mergeCell ref="B929:G929"/>
    <mergeCell ref="B962:F962"/>
    <mergeCell ref="B964:F964"/>
    <mergeCell ref="B1251:C1251"/>
    <mergeCell ref="B1291:G1291"/>
    <mergeCell ref="B1320:C1320"/>
    <mergeCell ref="B1258:F1258"/>
    <mergeCell ref="B538:C538"/>
    <mergeCell ref="B552:C552"/>
    <mergeCell ref="B565:C565"/>
    <mergeCell ref="B578:C578"/>
    <mergeCell ref="B581:G581"/>
    <mergeCell ref="B683:C683"/>
    <mergeCell ref="B694:C694"/>
    <mergeCell ref="B701:C701"/>
    <mergeCell ref="B708:C708"/>
    <mergeCell ref="B713:G713"/>
    <mergeCell ref="B495:C495"/>
    <mergeCell ref="B350:C350"/>
    <mergeCell ref="B351:C351"/>
    <mergeCell ref="B379:C379"/>
    <mergeCell ref="B391:F391"/>
    <mergeCell ref="B415:C415"/>
    <mergeCell ref="B416:F416"/>
    <mergeCell ref="B427:C427"/>
    <mergeCell ref="B369:E369"/>
    <mergeCell ref="B228:F228"/>
    <mergeCell ref="B273:C273"/>
    <mergeCell ref="B433:F433"/>
    <mergeCell ref="B466:F466"/>
    <mergeCell ref="B475:C475"/>
    <mergeCell ref="C1593:D1593"/>
    <mergeCell ref="B11:C11"/>
    <mergeCell ref="B12:E12"/>
    <mergeCell ref="B24:C24"/>
    <mergeCell ref="B67:C67"/>
    <mergeCell ref="B54:C54"/>
    <mergeCell ref="B55:C55"/>
    <mergeCell ref="B193:C193"/>
    <mergeCell ref="B200:E200"/>
    <mergeCell ref="B227:F227"/>
    <mergeCell ref="B288:F288"/>
    <mergeCell ref="B93:C93"/>
    <mergeCell ref="B119:C119"/>
    <mergeCell ref="B146:C146"/>
    <mergeCell ref="B169:C169"/>
    <mergeCell ref="B170:C170"/>
    <mergeCell ref="G2:H2"/>
    <mergeCell ref="B5:H5"/>
    <mergeCell ref="B6:H6"/>
    <mergeCell ref="B7:H7"/>
    <mergeCell ref="B132:G132"/>
  </mergeCells>
  <phoneticPr fontId="38" type="noConversion"/>
  <pageMargins left="0.98425196850393704" right="0.11811023622047245" top="0.31496062992125984" bottom="0.19685039370078741" header="0.31496062992125984" footer="0.31496062992125984"/>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2026</vt:lpstr>
      <vt:lpstr>'2026'!Заголовки_для_печати</vt:lpstr>
      <vt:lpstr>'2026'!Область_печати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2026-04-21T08:50:03Z</dcterms:modified>
</cp:coreProperties>
</file>